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<sst xmlns="http://schemas.openxmlformats.org/spreadsheetml/2006/main" count="72" uniqueCount="72">
  <si>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</si>
  <si>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</si>
  <si>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BLANC DE CUISSON (ABATS, LÉGUMES)</t>
  </si>
  <si>
    <t>Code</t>
  </si>
  <si>
    <t>GRO_CDR_B387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</si>
  <si>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</si>
  <si>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</si>
  <si>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</si>
  <si>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</si>
  <si>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</si>
  <si>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</si>
  <si>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</si>
  <si>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</si>
  <si>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</si>
  <si>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</si>
  <si>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</si>
  <si>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</si>
  <si>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</si>
  <si>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</si>
  <si>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</si>
  <si>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</si>
  <si>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19:29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</si>
  <si>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</si>
  <si>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</si>
  <si>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</si>
  <si>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</si>
  <si>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</si>
  <si>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</si>
  <si>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</si>
  <si>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</si>
  <si>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</si>
  <si>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</si>
  <si>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</si>
  <si>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</si>
  <si>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</si>
  <si>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</si>
  <si>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</si>
  <si>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</si>
  <si>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</si>
  <si>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</si>
  <si>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</si>
  <si>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</si>
  <si>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</si>
  <si>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</si>
  <si>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</si>
  <si>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</si>
  <si>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</si>
  <si>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</si>
  <si>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</si>
  <si>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</si>
  <si>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</si>
  <si>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</si>
  <si>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</si>
  <si>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</si>
  <si>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</si>
  <si>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Eau (robinet - moy. France 2026)</t>
  </si>
  <si>
    <t>matiere</t>
  </si>
  <si>
    <t xml:space="preserve">    ↳ Farine de blé T55</t>
  </si>
  <si>
    <t xml:space="preserve">    ↳ CITRON Espagne cat.I 4(58-67mm)</t>
  </si>
  <si>
    <t xml:space="preserve">    ↳ Gros sel de mer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</si>
  <si>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</si>
  <si>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</si>
  <si>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</si>
  <si>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</si>
  <si>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</si>
  <si>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</si>
  <si>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</si>
  <si>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Délayer — Délayer la farine dans un peu d'eau froide et ajouter le jus de citron.</t>
  </si>
  <si>
    <t>Fiche technique — BLANC DE CUISSON (ABATS, LÉGUMES)</t>
  </si>
  <si>
    <t>BLANC DE CUISSON (ABATS, LÉGUMES)  GRO_CDR_B387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</si>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</sst>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0.17178</v>
      </c>
    </row>
    <row r="12">
      <c r="A12" t="s" s="3">
        <v>17</v>
      </c>
      <c r="B12" s="4">
        <v>0.17178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0.013</v>
      </c>
      <c r="E8" s="11">
        <f>D8*$B$2</f>
        <v>0.013</v>
      </c>
      <c r="F8" t="s">
        <v>38</v>
      </c>
      <c r="G8" s="4">
        <f>E8*0.56</f>
        <v>0.00728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E9*1.05</f>
        <v>0.021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38</v>
      </c>
      <c r="G10" s="4">
        <f>E10*1.8</f>
        <v>0.135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38</v>
      </c>
      <c r="G11" s="4">
        <f>E11*0.42</f>
        <v>0.0042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0.013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0.075</v>
      </c>
      <c r="E5" t="s">
        <v>38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38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"GRO_CDR_B387 · CUI.FONDS · référence : "&amp;Besoins!B3&amp;" "&amp;Besoins!C3&amp;" · multiplicateur réglable sur la feuille ""Besoins"""</f>
        <v>GRO_CDR_B387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Délayer — Délayer la farine dans un peu d'eau froide et ajouter le jus de citron.</v>
      </c>
      <c r="C5"/>
      <c r="D5"/>
    </row>
    <row r="6">
      <c r="A6"/>
      <c r="B6" t="str">
        <f>Besoins!B8</f>
        <v>Farine de blé T55</v>
      </c>
      <c r="C6" s="11">
        <f>Besoins!E8</f>
        <v>0.013</v>
      </c>
      <c r="D6" t="str">
        <f>Besoins!F8</f>
        <v>kg</v>
      </c>
    </row>
    <row r="7">
      <c r="A7"/>
      <c r="B7" t="str">
        <f>Besoins!B10</f>
        <v>CITRON Espagne cat.I 4(58-67mm)</v>
      </c>
      <c r="C7" s="11">
        <f>Besoins!E10</f>
        <v>0.075</v>
      </c>
      <c r="D7" t="str">
        <f>Besoins!F10</f>
        <v>kg</v>
      </c>
    </row>
    <row r="8">
      <c r="A8" t="s" s="16">
        <v>71</v>
      </c>
      <c r="B8" t="str" s="13">
        <f>Procedure!D3</f>
        <v>Lier — Porter le reste de l'eau à ébullition, saler au gros sel, verser le mélange au travers d'un chinois en fouettant et reporter à ébullition ; ajouter le filet d'huile au moment d'y mettre les produits.</v>
      </c>
      <c r="C8"/>
      <c r="D8"/>
    </row>
    <row r="9">
      <c r="A9"/>
      <c r="B9" t="str">
        <f>Besoins!B7</f>
        <v>Eau (robinet - moy. France 2026)</v>
      </c>
      <c r="C9" s="11">
        <f>Besoins!E7</f>
        <v>1</v>
      </c>
      <c r="D9" t="str">
        <f>Besoins!F7</f>
        <v>lt</v>
      </c>
    </row>
    <row r="10">
      <c r="A10"/>
      <c r="B10" t="str">
        <f>Besoins!B11</f>
        <v>Gros sel de mer</v>
      </c>
      <c r="C10" s="11">
        <f>Besoins!E11</f>
        <v>0.01</v>
      </c>
      <c r="D10" t="str">
        <f>Besoins!F11</f>
        <v>kg</v>
      </c>
    </row>
    <row r="11">
      <c r="A11"/>
      <c r="B11" t="str">
        <f>Besoins!B9</f>
        <v>Huile de tournesol raffinée vrac</v>
      </c>
      <c r="C11" s="11">
        <f>Besoins!E9</f>
        <v>0.02</v>
      </c>
      <c r="D11" t="str">
        <f>Besoins!F9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2026-10-03T17:29:22Z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2026-10-03T17:29:22Z</dcterms:modified>
  <cp:revision>1</cp:revision>
</cp:coreProperties>
</file>