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AU CAFÉ" sheetId="1" r:id="rId1"/>
    <sheet name="CRÈME AU BEURRE (NATURE)" sheetId="2" r:id="rId2"/>
    <sheet name="Essence de Café (Trablit)" sheetId="3" r:id="rId3"/>
  </sheets>
</workbook>
</file>

<file path=xl/sharedStrings.xml><?xml version="1.0" encoding="utf-8"?>
<sst xmlns="http://schemas.openxmlformats.org/spreadsheetml/2006/main" count="37" uniqueCount="37">
  <si>
    <t>CRÈME AU BEURRE AU CAFÉ</t>
  </si>
  <si>
    <t>Annotations</t>
  </si>
  <si>
    <t>Quantité souhaitée</t>
  </si>
  <si>
    <t>pc</t>
  </si>
  <si>
    <t>référence : 100 pc</t>
  </si>
  <si>
    <t>CRÈME AU BEURRE AU CAFÉ  GRO_CDC_225A</t>
  </si>
  <si>
    <t>Ingrédients</t>
  </si>
  <si>
    <t xml:space="preserve">    CRÈME AU BEURRE (NATURE) — voir l'onglet "CRÈME AU BEURRE (NATURE)"</t>
  </si>
  <si>
    <t xml:space="preserve">    Essence de Café (Trablit) — voir l'onglet "Essence de Café (Trablit)"</t>
  </si>
  <si>
    <t>lt</t>
  </si>
  <si>
    <t>1.</t>
  </si>
  <si>
    <t>2.</t>
  </si>
  <si>
    <t>Crème au beurre — Confectionner la crème au beurre nature (Fiche 225).</t>
  </si>
  <si>
    <t>3.</t>
  </si>
  <si>
    <t>Parfumer — Incorporer l'extrait de café en fin de montage, au fouet, jusqu'à une teinte régulière.</t>
  </si>
  <si>
    <t>4.</t>
  </si>
  <si>
    <t>Réserver — Utiliser aussitôt ou filmer au contact et réserver à + 3 °C ; avant emploi, remettre à température et fouetter pour rendre la crème lisse.</t>
  </si>
  <si>
    <t>CUIS.web — Portage du CUIS Clipper de 1992 par Palika &amp; Bernard Vandendaele (créateur du moteur récursif d'origine)</t>
  </si>
  <si>
    <t>CRÈME AU BEURRE (NATURE)</t>
  </si>
  <si>
    <t>Quantité totale à produire (cumulée)</t>
  </si>
  <si>
    <t>référence : 100 pc — lot unique couvrant tous les usages</t>
  </si>
  <si>
    <t>CRÈME AU BEURRE (NATURE)  GRO_CDC_225</t>
  </si>
  <si>
    <t xml:space="preserve">    JAUNE D'OEUF (P) (conv.)</t>
  </si>
  <si>
    <t xml:space="preserve">    Sucre blanc cristal sac 25 kg</t>
  </si>
  <si>
    <t>kg</t>
  </si>
  <si>
    <t xml:space="preserve">    Beurre doux 82% MG plaquette</t>
  </si>
  <si>
    <t xml:space="preserve">    Eau (robinet - moy. France 2026)</t>
  </si>
  <si>
    <t>5.</t>
  </si>
  <si>
    <t>6.</t>
  </si>
  <si>
    <t>Essence de Café (Trablit)</t>
  </si>
  <si>
    <t>référence : 1 lt — lot unique couvrant tous les usages</t>
  </si>
  <si>
    <t>Essence de Café (Trablit)  C85.EXT.CAFEESS</t>
  </si>
  <si>
    <t xml:space="preserve">    Café moulu professionnel</t>
  </si>
  <si>
    <t>[CUIRE] Cuire 900gr de sucre semoule avec 250ml d'eau à 180°C</t>
  </si>
  <si>
    <t>[DÉCUIRE] Décuire avec 750ml d'eau</t>
  </si>
  <si>
    <t>[INTRODUIRE] Introduire 390gr de café moulu, infuser pendant 24h</t>
  </si>
  <si>
    <t>[PASSER] Filtrer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</si>
</sst>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B2*0.002</f>
        <v>0.2</v>
      </c>
      <c r="D7" t="s">
        <v>9</v>
      </c>
      <c r="E7" t="s" s="8"/>
    </row>
    <row r="8">
      <c r="A8"/>
      <c r="B8"/>
      <c r="C8"/>
      <c r="D8"/>
      <c r="E8" t="s" s="8"/>
    </row>
    <row r="9">
      <c r="A9" t="s" s="11">
        <v>10</v>
      </c>
      <c r="B9" t="inlineStr" s="12">
        <is>
          <t>Mise en place du poste de travail — Vérifier les D.L.C., peser les denrées, sélectionner le matériel nécessaire. Laver et désinfecter le matériel et le poste de travail en suivant les protocoles.</t>
        </is>
      </c>
      <c r="C9"/>
      <c r="D9"/>
      <c r="E9" t="s" s="8"/>
    </row>
    <row r="10">
      <c r="A10" t="s" s="11">
        <v>11</v>
      </c>
      <c r="B10" t="s" s="12">
        <v>12</v>
      </c>
      <c r="C10"/>
      <c r="D10"/>
      <c r="E10" t="s" s="8"/>
    </row>
    <row r="11">
      <c r="A11"/>
      <c r="B11" t="s">
        <v>7</v>
      </c>
      <c r="C11" s="10">
        <f>B2*1</f>
        <v>100</v>
      </c>
      <c r="D11" t="s">
        <v>3</v>
      </c>
      <c r="E11" t="s" s="8"/>
    </row>
    <row r="12">
      <c r="A12" t="s" s="11">
        <v>13</v>
      </c>
      <c r="B12" t="s" s="12">
        <v>14</v>
      </c>
      <c r="C12"/>
      <c r="D12"/>
      <c r="E12" t="s" s="8"/>
    </row>
    <row r="13">
      <c r="A13"/>
      <c r="B13" t="s">
        <v>8</v>
      </c>
      <c r="C13" s="10">
        <f>B2*0.002</f>
        <v>0.2</v>
      </c>
      <c r="D13" t="s">
        <v>9</v>
      </c>
      <c r="E13" t="s" s="8"/>
    </row>
    <row r="14">
      <c r="A14" t="s" s="11">
        <v>15</v>
      </c>
      <c r="B14" t="s" s="12">
        <v>16</v>
      </c>
      <c r="C14"/>
      <c r="D14"/>
      <c r="E14" t="s" s="8"/>
    </row>
    <row r="15">
      <c r="A15" t="s" s="13">
        <v>17</v>
      </c>
      <c r="B15"/>
      <c r="C15"/>
      <c r="D15"/>
      <c r="E15" t="s" s="8"/>
    </row>
  </sheetData>
  <sheetProtection sheet="1" formatRows="0" formatColumns="0"/>
  <mergeCells count="7">
    <mergeCell ref="A1:D1"/>
    <mergeCell ref="A4:D4"/>
    <mergeCell ref="B9:D9"/>
    <mergeCell ref="B10:D10"/>
    <mergeCell ref="B12:D12"/>
    <mergeCell ref="B14:D14"/>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B2*0.6</f>
        <v>60</v>
      </c>
      <c r="D6" t="s">
        <v>3</v>
      </c>
      <c r="E6" t="s" s="8"/>
    </row>
    <row r="7">
      <c r="A7"/>
      <c r="B7" t="s">
        <v>23</v>
      </c>
      <c r="C7" s="10">
        <f>B2*0.021</f>
        <v>2.1</v>
      </c>
      <c r="D7" t="s">
        <v>24</v>
      </c>
      <c r="E7" t="s" s="8"/>
    </row>
    <row r="8">
      <c r="A8"/>
      <c r="B8" t="s">
        <v>25</v>
      </c>
      <c r="C8" s="10">
        <f>B2*0.03</f>
        <v>3</v>
      </c>
      <c r="D8" t="s">
        <v>24</v>
      </c>
      <c r="E8" t="s" s="8"/>
    </row>
    <row r="9">
      <c r="A9"/>
      <c r="B9" t="s">
        <v>26</v>
      </c>
      <c r="C9" s="10">
        <f>B2*0.0075</f>
        <v>0.75</v>
      </c>
      <c r="D9" t="s">
        <v>9</v>
      </c>
      <c r="E9" t="s" s="8"/>
    </row>
    <row r="10">
      <c r="A10"/>
      <c r="B10"/>
      <c r="C10"/>
      <c r="D10"/>
      <c r="E10" t="s" s="8"/>
    </row>
    <row r="11">
      <c r="A11" t="s" s="11">
        <v>10</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11</v>
      </c>
      <c r="B12" t="inlineStr" s="12">
        <is>
          <t>Préparations préliminaires — Ramollir le beurre. Réserver en attente d'utilisation. Mettre les jaunes d'œufs dans la cuve du batteur. Préparer le fouet du batteur en prévision de son utilisation au terme de la cuisson du sucre.</t>
        </is>
      </c>
      <c r="C12"/>
      <c r="D12"/>
      <c r="E12" t="s" s="8"/>
    </row>
    <row r="13">
      <c r="A13"/>
      <c r="B13" t="s">
        <v>22</v>
      </c>
      <c r="C13" s="10">
        <f>B2*0.6</f>
        <v>60</v>
      </c>
      <c r="D13" t="s">
        <v>3</v>
      </c>
      <c r="E13" t="s" s="8"/>
    </row>
    <row r="14">
      <c r="A14" t="s" s="11">
        <v>13</v>
      </c>
      <c r="B1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4"/>
      <c r="D14"/>
      <c r="E14" t="s" s="8"/>
    </row>
    <row r="15">
      <c r="A15"/>
      <c r="B15" t="s">
        <v>22</v>
      </c>
      <c r="C15" s="10">
        <f>B2*0.6</f>
        <v>60</v>
      </c>
      <c r="D15" t="s">
        <v>3</v>
      </c>
      <c r="E15" t="s" s="8"/>
    </row>
    <row r="16">
      <c r="A16"/>
      <c r="B16" t="s">
        <v>26</v>
      </c>
      <c r="C16" s="10">
        <f>B2*0.0075</f>
        <v>0.75</v>
      </c>
      <c r="D16" t="s">
        <v>9</v>
      </c>
      <c r="E16" t="s" s="8"/>
    </row>
    <row r="17">
      <c r="A17" t="s" s="11">
        <v>15</v>
      </c>
      <c r="B17"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7"/>
      <c r="D17"/>
      <c r="E17" t="s" s="8"/>
    </row>
    <row r="18">
      <c r="A18" t="s" s="11">
        <v>27</v>
      </c>
      <c r="B18"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8"/>
      <c r="D18"/>
      <c r="E18" t="s" s="8"/>
    </row>
    <row r="19">
      <c r="A19" t="s" s="11">
        <v>28</v>
      </c>
      <c r="B19" t="inlineStr" s="12">
        <is>
          <t>Nature — La crème au beurre nature s'utilise telle quelle. Pour la parfumer, voir les variantes : 225A café, 225B cacao, 225C chocolat, 225D alcools divers, 225E vanille (parfum incorporé en fin de montage).</t>
        </is>
      </c>
      <c r="C19"/>
      <c r="D19"/>
      <c r="E19" t="s" s="8"/>
    </row>
    <row r="20">
      <c r="A20" t="s" s="13">
        <v>17</v>
      </c>
      <c r="B20"/>
      <c r="C20"/>
      <c r="D20"/>
      <c r="E20" t="s" s="8"/>
    </row>
  </sheetData>
  <sheetProtection sheet="1" formatRows="0" formatColumns="0"/>
  <mergeCells count="9">
    <mergeCell ref="A1:D1"/>
    <mergeCell ref="A4:D4"/>
    <mergeCell ref="B11:D11"/>
    <mergeCell ref="B12:D12"/>
    <mergeCell ref="B14:D14"/>
    <mergeCell ref="B17:D17"/>
    <mergeCell ref="B18:D18"/>
    <mergeCell ref="B19:D19"/>
    <mergeCell ref="A20:D2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19</v>
      </c>
      <c r="B2" s="14">
        <v>0.2</v>
      </c>
      <c r="C2" t="s">
        <v>9</v>
      </c>
      <c r="D2" t="s" s="7">
        <v>30</v>
      </c>
      <c r="E2" t="s" s="8"/>
    </row>
    <row r="3">
      <c r="A3"/>
      <c r="B3"/>
      <c r="C3"/>
      <c r="D3"/>
      <c r="E3" t="s" s="8"/>
    </row>
    <row r="4">
      <c r="A4" t="s" s="9">
        <v>31</v>
      </c>
      <c r="B4"/>
      <c r="C4"/>
      <c r="D4"/>
      <c r="E4" t="s" s="8"/>
    </row>
    <row r="5">
      <c r="A5" t="s" s="4">
        <v>6</v>
      </c>
      <c r="B5"/>
      <c r="C5"/>
      <c r="D5"/>
      <c r="E5" t="s" s="8"/>
    </row>
    <row r="6">
      <c r="A6"/>
      <c r="B6" t="s">
        <v>32</v>
      </c>
      <c r="C6" s="10">
        <f>B2*0.39</f>
        <v>0.078</v>
      </c>
      <c r="D6" t="s">
        <v>24</v>
      </c>
      <c r="E6" t="s" s="8"/>
    </row>
    <row r="7">
      <c r="A7"/>
      <c r="B7"/>
      <c r="C7"/>
      <c r="D7"/>
      <c r="E7" t="s" s="8"/>
    </row>
    <row r="8">
      <c r="A8" t="s" s="11">
        <v>10</v>
      </c>
      <c r="B8" t="s" s="12">
        <v>33</v>
      </c>
      <c r="C8"/>
      <c r="D8"/>
      <c r="E8" t="s" s="8"/>
    </row>
    <row r="9">
      <c r="A9" t="s" s="11">
        <v>11</v>
      </c>
      <c r="B9" t="s" s="12">
        <v>34</v>
      </c>
      <c r="C9"/>
      <c r="D9"/>
      <c r="E9" t="s" s="8"/>
    </row>
    <row r="10">
      <c r="A10" t="s" s="11">
        <v>13</v>
      </c>
      <c r="B10" t="s" s="12">
        <v>35</v>
      </c>
      <c r="C10"/>
      <c r="D10"/>
      <c r="E10" t="s" s="8"/>
    </row>
    <row r="11">
      <c r="A11" t="s" s="11">
        <v>15</v>
      </c>
      <c r="B11" t="s" s="12">
        <v>36</v>
      </c>
      <c r="C11"/>
      <c r="D11"/>
      <c r="E11" t="s" s="8"/>
    </row>
    <row r="12">
      <c r="A12" t="s" s="13">
        <v>17</v>
      </c>
      <c r="B12"/>
      <c r="C12"/>
      <c r="D12"/>
      <c r="E12" t="s" s="8"/>
    </row>
  </sheetData>
  <sheetProtection sheet="1" formatRows="0" formatColumns="0"/>
  <mergeCells count="7">
    <mergeCell ref="A1:D1"/>
    <mergeCell ref="A4:D4"/>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2026-09-28T12:33:24Z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2026-09-28T12:33:24Z</dcterms:modified>
  <cp:revision>1</cp:revision>
</cp:coreProperties>
</file>