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AU MIEL" sheetId="1" r:id="rId1"/>
  </sheets>
</workbook>
</file>

<file path=xl/sharedStrings.xml><?xml version="1.0" encoding="utf-8"?>
<sst xmlns="http://schemas.openxmlformats.org/spreadsheetml/2006/main" count="31" uniqueCount="31">
  <si>
    <t>NOUGAT GLACÉ AU MIEL</t>
  </si>
  <si>
    <t>Annotations</t>
  </si>
  <si>
    <t>Quantité souhaitée</t>
  </si>
  <si>
    <t>pc</t>
  </si>
  <si>
    <t>référence : 100 pc</t>
  </si>
  <si>
    <t>NOUGAT GLACÉ AU MIEL  GRO_CDC_266</t>
  </si>
  <si>
    <t>Ingrédients</t>
  </si>
  <si>
    <t xml:space="preserve">    Raisins secs blonds sultanines</t>
  </si>
  <si>
    <t>kg</t>
  </si>
  <si>
    <t xml:space="preserve">    Mélange fruits confits (cake)</t>
  </si>
  <si>
    <t xml:space="preserve">    CONFIT BIGARREAUX</t>
  </si>
  <si>
    <t xml:space="preserve">    Écorces d'orange confites</t>
  </si>
  <si>
    <t xml:space="preserve">    Amandes hachées</t>
  </si>
  <si>
    <t xml:space="preserve">    Curaçao</t>
  </si>
  <si>
    <t>lt</t>
  </si>
  <si>
    <t xml:space="preserve">    Blanc d'oeuf liquide pasteurisé</t>
  </si>
  <si>
    <t xml:space="preserve">    Sucre blanc cristal sac 25 kg</t>
  </si>
  <si>
    <t xml:space="preserve">    Sirop de glucose</t>
  </si>
  <si>
    <t xml:space="preserve">    Miel toutes fleurs vrac</t>
  </si>
  <si>
    <t xml:space="preserve">    Eau (robinet - moy. France 2026)</t>
  </si>
  <si>
    <t xml:space="preserve">    Crème liquide entière 35% MG UHT</t>
  </si>
  <si>
    <t xml:space="preserve">    Extrait de vanille alcoolisé</t>
  </si>
  <si>
    <t>1.</t>
  </si>
  <si>
    <t>2.</t>
  </si>
  <si>
    <t>3.</t>
  </si>
  <si>
    <t>4.</t>
  </si>
  <si>
    <t>5.</t>
  </si>
  <si>
    <t>6.</t>
  </si>
  <si>
    <t>7.</t>
  </si>
  <si>
    <t>Dresser et servir — Détailler 35 portions par bac ; servir avec une sauce ou un coulis. Suggestion : nougatine concassée à la place des amandes.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</si>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</sst>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B2*0.002</f>
        <v>0.2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B2*0.004</f>
        <v>0.4</v>
      </c>
      <c r="D14" t="s">
        <v>8</v>
      </c>
      <c r="E14" t="s" s="8"/>
    </row>
    <row r="15">
      <c r="A15"/>
      <c r="B15" t="s">
        <v>18</v>
      </c>
      <c r="C15" s="10">
        <f>B2*0.008</f>
        <v>0.8</v>
      </c>
      <c r="D15" t="s">
        <v>8</v>
      </c>
      <c r="E15" t="s" s="8"/>
    </row>
    <row r="16">
      <c r="A16"/>
      <c r="B16" t="s">
        <v>19</v>
      </c>
      <c r="C16" s="10">
        <f>B2*0.004</f>
        <v>0.4</v>
      </c>
      <c r="D16" t="s">
        <v>14</v>
      </c>
      <c r="E16" t="s" s="8"/>
    </row>
    <row r="17">
      <c r="A17"/>
      <c r="B17" t="s">
        <v>20</v>
      </c>
      <c r="C17" s="10">
        <f>B2*0.04</f>
        <v>4</v>
      </c>
      <c r="D17" t="s">
        <v>14</v>
      </c>
      <c r="E17" t="s" s="8"/>
    </row>
    <row r="18">
      <c r="A18"/>
      <c r="B18" t="s">
        <v>21</v>
      </c>
      <c r="C18" s="10">
        <f>B2*0.0002</f>
        <v>0.02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C21"/>
      <c r="D21"/>
      <c r="E21" t="s" s="8"/>
    </row>
    <row r="22">
      <c r="A22"/>
      <c r="B22" t="s">
        <v>7</v>
      </c>
      <c r="C22" s="10">
        <f>B2*0.005</f>
        <v>0.5</v>
      </c>
      <c r="D22" t="s">
        <v>8</v>
      </c>
      <c r="E22" t="s" s="8"/>
    </row>
    <row r="23">
      <c r="A23"/>
      <c r="B23" t="s">
        <v>9</v>
      </c>
      <c r="C23" s="10">
        <f>B2*0.003</f>
        <v>0.3</v>
      </c>
      <c r="D23" t="s">
        <v>8</v>
      </c>
      <c r="E23" t="s" s="8"/>
    </row>
    <row r="24">
      <c r="A24"/>
      <c r="B24" t="s">
        <v>10</v>
      </c>
      <c r="C24" s="10">
        <f>B2*0.002</f>
        <v>0.2</v>
      </c>
      <c r="D24" t="s">
        <v>8</v>
      </c>
      <c r="E24" t="s" s="8"/>
    </row>
    <row r="25">
      <c r="A25"/>
      <c r="B25" t="s">
        <v>11</v>
      </c>
      <c r="C25" s="10">
        <f>B2*0.002</f>
        <v>0.2</v>
      </c>
      <c r="D25" t="s">
        <v>8</v>
      </c>
      <c r="E25" t="s" s="8"/>
    </row>
    <row r="26">
      <c r="A26"/>
      <c r="B26" t="s">
        <v>12</v>
      </c>
      <c r="C26" s="10">
        <f>B2*0.005</f>
        <v>0.5</v>
      </c>
      <c r="D26" t="s">
        <v>8</v>
      </c>
      <c r="E26" t="s" s="8"/>
    </row>
    <row r="27">
      <c r="A27"/>
      <c r="B27" t="s">
        <v>13</v>
      </c>
      <c r="C27" s="10">
        <f>B2*0.002</f>
        <v>0.2</v>
      </c>
      <c r="D27" t="s">
        <v>14</v>
      </c>
      <c r="E27" t="s" s="8"/>
    </row>
    <row r="28">
      <c r="A28" t="s" s="11">
        <v>24</v>
      </c>
      <c r="B28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C28"/>
      <c r="D28"/>
      <c r="E28" t="s" s="8"/>
    </row>
    <row r="29">
      <c r="A29"/>
      <c r="B29" t="s">
        <v>15</v>
      </c>
      <c r="C29" s="10">
        <f>B2*0.01</f>
        <v>1</v>
      </c>
      <c r="D29" t="s">
        <v>8</v>
      </c>
      <c r="E29" t="s" s="8"/>
    </row>
    <row r="30">
      <c r="A30"/>
      <c r="B30" t="s">
        <v>16</v>
      </c>
      <c r="C30" s="10">
        <f>B2*0.004</f>
        <v>0.4</v>
      </c>
      <c r="D30" t="s">
        <v>8</v>
      </c>
      <c r="E30" t="s" s="8"/>
    </row>
    <row r="31">
      <c r="A31"/>
      <c r="B31" t="s">
        <v>17</v>
      </c>
      <c r="C31" s="10">
        <f>B2*0.004</f>
        <v>0.4</v>
      </c>
      <c r="D31" t="s">
        <v>8</v>
      </c>
      <c r="E31" t="s" s="8"/>
    </row>
    <row r="32">
      <c r="A32"/>
      <c r="B32" t="s">
        <v>18</v>
      </c>
      <c r="C32" s="10">
        <f>B2*0.008</f>
        <v>0.8</v>
      </c>
      <c r="D32" t="s">
        <v>8</v>
      </c>
      <c r="E32" t="s" s="8"/>
    </row>
    <row r="33">
      <c r="A33"/>
      <c r="B33" t="s">
        <v>19</v>
      </c>
      <c r="C33" s="10">
        <f>B2*0.004</f>
        <v>0.4</v>
      </c>
      <c r="D33" t="s">
        <v>14</v>
      </c>
      <c r="E33" t="s" s="8"/>
    </row>
    <row r="34">
      <c r="A34" t="s" s="11">
        <v>25</v>
      </c>
      <c r="B34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C34"/>
      <c r="D34"/>
      <c r="E34" t="s" s="8"/>
    </row>
    <row r="35">
      <c r="A35"/>
      <c r="B35" t="s">
        <v>20</v>
      </c>
      <c r="C35" s="10">
        <f>B2*0.04</f>
        <v>4</v>
      </c>
      <c r="D35" t="s">
        <v>14</v>
      </c>
      <c r="E35" t="s" s="8"/>
    </row>
    <row r="36">
      <c r="A36"/>
      <c r="B36" t="s">
        <v>21</v>
      </c>
      <c r="C36" s="10">
        <f>B2*0.0002</f>
        <v>0.02</v>
      </c>
      <c r="D36" t="s">
        <v>14</v>
      </c>
      <c r="E36" t="s" s="8"/>
    </row>
    <row r="37">
      <c r="A37" t="s" s="11">
        <v>26</v>
      </c>
      <c r="B37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C37"/>
      <c r="D37"/>
      <c r="E37" t="s" s="8"/>
    </row>
    <row r="38">
      <c r="A38" t="s" s="11">
        <v>27</v>
      </c>
      <c r="B38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C38"/>
      <c r="D38"/>
      <c r="E38" t="s" s="8"/>
    </row>
    <row r="39">
      <c r="A39" t="s" s="11">
        <v>28</v>
      </c>
      <c r="B39" t="s" s="12">
        <v>29</v>
      </c>
      <c r="C39"/>
      <c r="D39"/>
      <c r="E39" t="s" s="8"/>
    </row>
    <row r="40">
      <c r="A40" t="s" s="13">
        <v>30</v>
      </c>
      <c r="B40"/>
      <c r="C40"/>
      <c r="D40"/>
      <c r="E40" t="s" s="8"/>
    </row>
  </sheetData>
  <sheetProtection sheet="1" formatRows="0" formatColumns="0"/>
  <mergeCells count="10">
    <mergeCell ref="A1:D1"/>
    <mergeCell ref="A4:D4"/>
    <mergeCell ref="B20:D20"/>
    <mergeCell ref="B21:D21"/>
    <mergeCell ref="B28:D28"/>
    <mergeCell ref="B34:D34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2026-09-28T12:50:54Z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2026-09-28T12:50:54Z</dcterms:modified>
  <cp:revision>1</cp:revision>
</cp:coreProperties>
</file>