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DE FROMAGE BLANC ET CO" sheetId="1" r:id="rId1"/>
  </sheets>
</workbook>
</file>

<file path=xl/sharedStrings.xml><?xml version="1.0" encoding="utf-8"?>
<sst xmlns="http://schemas.openxmlformats.org/spreadsheetml/2006/main" count="33" uniqueCount="33">
  <si>
    <t>BAVAROIS DE FROMAGE BLANC ET CONFIT DE ROSE</t>
  </si>
  <si>
    <t>Annotations</t>
  </si>
  <si>
    <t>Quantité souhaitée</t>
  </si>
  <si>
    <t>pc</t>
  </si>
  <si>
    <t>référence : 100 pc</t>
  </si>
  <si>
    <t>BAVAROIS DE FROMAGE BLANC ET CONFIT DE ROSE  GRO_CDC_264</t>
  </si>
  <si>
    <t>Ingrédients</t>
  </si>
  <si>
    <t xml:space="preserve">    Sucre blanc cristal sac 25 kg</t>
  </si>
  <si>
    <t>kg</t>
  </si>
  <si>
    <t xml:space="preserve">    Eau (robinet - moy. France 2026)</t>
  </si>
  <si>
    <t>lt</t>
  </si>
  <si>
    <t xml:space="preserve">    GELATINE FEUILLE (P) (conv.)</t>
  </si>
  <si>
    <t xml:space="preserve">    Crème liquide entière 35% MG UHT</t>
  </si>
  <si>
    <t xml:space="preserve">    FROMAGE BLANC nature battu 20% MG seau 5 kg</t>
  </si>
  <si>
    <t xml:space="preserve">    Crème fraîche épaisse 30% MG</t>
  </si>
  <si>
    <t xml:space="preserve">    Gousses de vanille Bourbon</t>
  </si>
  <si>
    <t xml:space="preserve">    Jus de raisin rouge</t>
  </si>
  <si>
    <t xml:space="preserve">    Jus de raisin blanc</t>
  </si>
  <si>
    <t xml:space="preserve">    Eau de rose</t>
  </si>
  <si>
    <t xml:space="preserve">    Agar-agar en poudre</t>
  </si>
  <si>
    <t>1.</t>
  </si>
  <si>
    <t>2.</t>
  </si>
  <si>
    <t>3.</t>
  </si>
  <si>
    <t>Cuire le sirop — Dissoudre le sucre dans l'eau ; porter à ébullition ; hors du feu, y dissoudre la gélatine ; laisser tiédir.</t>
  </si>
  <si>
    <t>4.</t>
  </si>
  <si>
    <t>Monter la crème fouettée — Monter la crème en deuxième vitesse, serrer quelques instants en troisième ; débarrasser pour libérer la cuve.</t>
  </si>
  <si>
    <t>5.</t>
  </si>
  <si>
    <t>6.</t>
  </si>
  <si>
    <t>Dresser les ramequins — Remplir aux 4/5 (place de la gelée) ; refroidir et réserver en chambre froide.</t>
  </si>
  <si>
    <t>7.</t>
  </si>
  <si>
    <t>8.</t>
  </si>
  <si>
    <t>Suggestions — Garnir la surface de fruits rouges, d'un coulis ou de gelées de fruits divers.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</si>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</sst>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B2*0.8</f>
        <v>80</v>
      </c>
      <c r="D8" t="s">
        <v>3</v>
      </c>
      <c r="E8" t="s" s="8"/>
    </row>
    <row r="9">
      <c r="A9"/>
      <c r="B9" t="s">
        <v>12</v>
      </c>
      <c r="C9" s="10">
        <f>B2*0.05</f>
        <v>5</v>
      </c>
      <c r="D9" t="s">
        <v>10</v>
      </c>
      <c r="E9" t="s" s="8"/>
    </row>
    <row r="10">
      <c r="A10"/>
      <c r="B10" t="s">
        <v>13</v>
      </c>
      <c r="C10" s="10">
        <f>B2*0.05</f>
        <v>5</v>
      </c>
      <c r="D10" t="s">
        <v>8</v>
      </c>
      <c r="E10" t="s" s="8"/>
    </row>
    <row r="11">
      <c r="A11"/>
      <c r="B11" t="s">
        <v>14</v>
      </c>
      <c r="C11" s="10">
        <f>B2*0.01</f>
        <v>1</v>
      </c>
      <c r="D11" t="s">
        <v>8</v>
      </c>
      <c r="E11" t="s" s="8"/>
    </row>
    <row r="12">
      <c r="A12"/>
      <c r="B12" t="s">
        <v>15</v>
      </c>
      <c r="C12" s="10">
        <f>B2*0.0003</f>
        <v>0.03</v>
      </c>
      <c r="D12" t="s">
        <v>8</v>
      </c>
      <c r="E12" t="s" s="8"/>
    </row>
    <row r="13">
      <c r="A13"/>
      <c r="B13" t="s">
        <v>16</v>
      </c>
      <c r="C13" s="10">
        <f>B2*0.0075</f>
        <v>0.75</v>
      </c>
      <c r="D13" t="s">
        <v>10</v>
      </c>
      <c r="E13" t="s" s="8"/>
    </row>
    <row r="14">
      <c r="A14"/>
      <c r="B14" t="s">
        <v>17</v>
      </c>
      <c r="C14" s="10">
        <f>B2*0.0075</f>
        <v>0.75</v>
      </c>
      <c r="D14" t="s">
        <v>10</v>
      </c>
      <c r="E14" t="s" s="8"/>
    </row>
    <row r="15">
      <c r="A15"/>
      <c r="B15" t="s">
        <v>7</v>
      </c>
      <c r="C15" s="10">
        <f>B2*0.006</f>
        <v>0.6</v>
      </c>
      <c r="D15" t="s">
        <v>8</v>
      </c>
      <c r="E15" t="s" s="8"/>
    </row>
    <row r="16">
      <c r="A16"/>
      <c r="B16" t="s">
        <v>18</v>
      </c>
      <c r="C16" s="10">
        <f>B2*0.002</f>
        <v>0.2</v>
      </c>
      <c r="D16" t="s">
        <v>10</v>
      </c>
      <c r="E16" t="s" s="8"/>
    </row>
    <row r="17">
      <c r="A17"/>
      <c r="B17" t="s">
        <v>19</v>
      </c>
      <c r="C17" s="10">
        <f>B2*0.00007</f>
        <v>0.007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C20"/>
      <c r="D20"/>
      <c r="E20" t="s" s="8"/>
    </row>
    <row r="21">
      <c r="A21"/>
      <c r="B21" t="s">
        <v>11</v>
      </c>
      <c r="C21" s="10">
        <f>B2*0.8</f>
        <v>80</v>
      </c>
      <c r="D21" t="s">
        <v>3</v>
      </c>
      <c r="E21" t="s" s="8"/>
    </row>
    <row r="22">
      <c r="A22"/>
      <c r="B22" t="s">
        <v>12</v>
      </c>
      <c r="C22" s="10">
        <f>B2*0.05</f>
        <v>5</v>
      </c>
      <c r="D22" t="s">
        <v>10</v>
      </c>
      <c r="E22" t="s" s="8"/>
    </row>
    <row r="23">
      <c r="A23"/>
      <c r="B23" t="s">
        <v>15</v>
      </c>
      <c r="C23" s="10">
        <f>B2*0.0003</f>
        <v>0.03</v>
      </c>
      <c r="D23" t="s">
        <v>8</v>
      </c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/>
      <c r="B25" t="s">
        <v>7</v>
      </c>
      <c r="C25" s="10">
        <f>B2*0.01</f>
        <v>1</v>
      </c>
      <c r="D25" t="s">
        <v>8</v>
      </c>
      <c r="E25" t="s" s="8"/>
    </row>
    <row r="26">
      <c r="A26"/>
      <c r="B26" t="s">
        <v>9</v>
      </c>
      <c r="C26" s="10">
        <f>B2*0.01</f>
        <v>1</v>
      </c>
      <c r="D26" t="s">
        <v>10</v>
      </c>
      <c r="E26" t="s" s="8"/>
    </row>
    <row r="27">
      <c r="A27"/>
      <c r="B27" t="s">
        <v>11</v>
      </c>
      <c r="C27" s="10">
        <f>B2*0.8</f>
        <v>80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12</v>
      </c>
      <c r="C29" s="10">
        <f>B2*0.05</f>
        <v>5</v>
      </c>
      <c r="D29" t="s">
        <v>10</v>
      </c>
      <c r="E29" t="s" s="8"/>
    </row>
    <row r="30">
      <c r="A30" t="s" s="11">
        <v>26</v>
      </c>
      <c r="B30" t="inlineStr" s="12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C30"/>
      <c r="D30"/>
      <c r="E30" t="s" s="8"/>
    </row>
    <row r="31">
      <c r="A31"/>
      <c r="B31" t="s">
        <v>13</v>
      </c>
      <c r="C31" s="10">
        <f>B2*0.05</f>
        <v>5</v>
      </c>
      <c r="D31" t="s">
        <v>8</v>
      </c>
      <c r="E31" t="s" s="8"/>
    </row>
    <row r="32">
      <c r="A32"/>
      <c r="B32" t="s">
        <v>14</v>
      </c>
      <c r="C32" s="10">
        <f>B2*0.01</f>
        <v>1</v>
      </c>
      <c r="D32" t="s">
        <v>8</v>
      </c>
      <c r="E32" t="s" s="8"/>
    </row>
    <row r="33">
      <c r="A33"/>
      <c r="B33" t="s">
        <v>15</v>
      </c>
      <c r="C33" s="10">
        <f>B2*0.0003</f>
        <v>0.03</v>
      </c>
      <c r="D33" t="s">
        <v>8</v>
      </c>
      <c r="E33" t="s" s="8"/>
    </row>
    <row r="34">
      <c r="A34" t="s" s="11">
        <v>27</v>
      </c>
      <c r="B34" t="s" s="12">
        <v>28</v>
      </c>
      <c r="C34"/>
      <c r="D34"/>
      <c r="E34" t="s" s="8"/>
    </row>
    <row r="35">
      <c r="A35" t="s" s="11">
        <v>29</v>
      </c>
      <c r="B35" t="inlineStr" s="12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C35"/>
      <c r="D35"/>
      <c r="E35" t="s" s="8"/>
    </row>
    <row r="36">
      <c r="A36"/>
      <c r="B36" t="s">
        <v>16</v>
      </c>
      <c r="C36" s="10">
        <f>B2*0.0075</f>
        <v>0.75</v>
      </c>
      <c r="D36" t="s">
        <v>10</v>
      </c>
      <c r="E36" t="s" s="8"/>
    </row>
    <row r="37">
      <c r="A37"/>
      <c r="B37" t="s">
        <v>17</v>
      </c>
      <c r="C37" s="10">
        <f>B2*0.0075</f>
        <v>0.75</v>
      </c>
      <c r="D37" t="s">
        <v>10</v>
      </c>
      <c r="E37" t="s" s="8"/>
    </row>
    <row r="38">
      <c r="A38"/>
      <c r="B38" t="s">
        <v>7</v>
      </c>
      <c r="C38" s="10">
        <f>B2*0.006</f>
        <v>0.6</v>
      </c>
      <c r="D38" t="s">
        <v>8</v>
      </c>
      <c r="E38" t="s" s="8"/>
    </row>
    <row r="39">
      <c r="A39"/>
      <c r="B39" t="s">
        <v>18</v>
      </c>
      <c r="C39" s="10">
        <f>B2*0.002</f>
        <v>0.2</v>
      </c>
      <c r="D39" t="s">
        <v>10</v>
      </c>
      <c r="E39" t="s" s="8"/>
    </row>
    <row r="40">
      <c r="A40"/>
      <c r="B40" t="s">
        <v>19</v>
      </c>
      <c r="C40" s="10">
        <f>B2*0.00007</f>
        <v>0.007</v>
      </c>
      <c r="D40" t="s">
        <v>8</v>
      </c>
      <c r="E40" t="s" s="8"/>
    </row>
    <row r="41">
      <c r="A41" t="s" s="11">
        <v>30</v>
      </c>
      <c r="B41" t="s" s="12">
        <v>31</v>
      </c>
      <c r="C41"/>
      <c r="D41"/>
      <c r="E41" t="s" s="8"/>
    </row>
    <row r="42">
      <c r="A42" t="s" s="13">
        <v>32</v>
      </c>
      <c r="B42"/>
      <c r="C42"/>
      <c r="D42"/>
      <c r="E42" t="s" s="8"/>
    </row>
  </sheetData>
  <sheetProtection sheet="1" formatRows="0" formatColumns="0"/>
  <mergeCells count="11">
    <mergeCell ref="A1:D1"/>
    <mergeCell ref="A4:D4"/>
    <mergeCell ref="B19:D19"/>
    <mergeCell ref="B20:D20"/>
    <mergeCell ref="B24:D24"/>
    <mergeCell ref="B28:D28"/>
    <mergeCell ref="B30:D30"/>
    <mergeCell ref="B34:D34"/>
    <mergeCell ref="B35:D35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2026-09-28T11:01:17Z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2026-09-28T11:01:17Z</dcterms:modified>
  <cp:revision>1</cp:revision>
</cp:coreProperties>
</file>