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DAUPHINOISE (SO" sheetId="1" r:id="rId1"/>
  </sheets>
</workbook>
</file>

<file path=xl/sharedStrings.xml><?xml version="1.0" encoding="utf-8"?>
<sst xmlns="http://schemas.openxmlformats.org/spreadsheetml/2006/main" count="27" uniqueCount="27">
  <si>
    <t>POMMES DE TERRE DAUPHINOISE (SOUS VIDE)</t>
  </si>
  <si>
    <t>Annotations</t>
  </si>
  <si>
    <t>Quantité souhaitée</t>
  </si>
  <si>
    <t>pc</t>
  </si>
  <si>
    <t>référence : 100 pc</t>
  </si>
  <si>
    <t>POMMES DE TERRE DAUPHINOISE (SOUS VIDE)  GRO_CDC_179B</t>
  </si>
  <si>
    <t>Ingrédients</t>
  </si>
  <si>
    <t xml:space="preserve">    Pommes de terre lamelles cuites sous vide (5e gamme)</t>
  </si>
  <si>
    <t>kg</t>
  </si>
  <si>
    <t xml:space="preserve">    Beurre doux 82% MG plaquette</t>
  </si>
  <si>
    <t xml:space="preserve">    Emmental râpé vrac</t>
  </si>
  <si>
    <t xml:space="preserve">    LAIT UHT demi écrémé France outre 10 litres</t>
  </si>
  <si>
    <t>lt</t>
  </si>
  <si>
    <t xml:space="preserve">    OEUF (ml) (conv.)</t>
  </si>
  <si>
    <t xml:space="preserve">    Ail haché IQF</t>
  </si>
  <si>
    <t xml:space="preserve">    Sel fin de cuisine</t>
  </si>
  <si>
    <t xml:space="preserve">    Poivre noir moulu</t>
  </si>
  <si>
    <t xml:space="preserve">    Noix de muscade moulue</t>
  </si>
  <si>
    <t>1.</t>
  </si>
  <si>
    <t>2.</t>
  </si>
  <si>
    <t>3.</t>
  </si>
  <si>
    <t>4.</t>
  </si>
  <si>
    <t>5.</t>
  </si>
  <si>
    <t>6.</t>
  </si>
  <si>
    <t>Servir — Prédécouper 17 parts de pommes de terre dauphinoise par bac. Servir à l'aide d'une spatule de service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</si>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</sst>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B2*0.0025</f>
        <v>0.25</v>
      </c>
      <c r="D7" t="s">
        <v>8</v>
      </c>
      <c r="E7" t="s" s="8"/>
    </row>
    <row r="8">
      <c r="A8"/>
      <c r="B8" t="s">
        <v>10</v>
      </c>
      <c r="C8" s="10">
        <f>B2*0.05</f>
        <v>5</v>
      </c>
      <c r="D8" t="s">
        <v>8</v>
      </c>
      <c r="E8" t="s" s="8"/>
    </row>
    <row r="9">
      <c r="A9"/>
      <c r="B9" t="s">
        <v>11</v>
      </c>
      <c r="C9" s="10">
        <f>B2*0.115</f>
        <v>11.5</v>
      </c>
      <c r="D9" t="s">
        <v>12</v>
      </c>
      <c r="E9" t="s" s="8"/>
    </row>
    <row r="10">
      <c r="A10"/>
      <c r="B10" t="s">
        <v>13</v>
      </c>
      <c r="C10" s="10">
        <f>B2*0.033</f>
        <v>3.3</v>
      </c>
      <c r="D10" t="s">
        <v>12</v>
      </c>
      <c r="E10" t="s" s="8"/>
    </row>
    <row r="11">
      <c r="A11"/>
      <c r="B11" t="s">
        <v>14</v>
      </c>
      <c r="C11" s="10">
        <f>B2*0.001</f>
        <v>0.1</v>
      </c>
      <c r="D11" t="s">
        <v>8</v>
      </c>
      <c r="E11" t="s" s="8"/>
    </row>
    <row r="12">
      <c r="A12"/>
      <c r="B12" t="s">
        <v>15</v>
      </c>
      <c r="C12" s="10">
        <f>B2*0.00105</f>
        <v>0.105</v>
      </c>
      <c r="D12" t="s">
        <v>8</v>
      </c>
      <c r="E12" t="s" s="8"/>
    </row>
    <row r="13">
      <c r="A13"/>
      <c r="B13" t="s">
        <v>16</v>
      </c>
      <c r="C13" s="10">
        <f>B2*0.00017</f>
        <v>0.017</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pommes de terre cuites sous vide suivant la procédure. Réserver. Dans une calotte, faire fondre le beurre. Au pinceau, badigeonner de beurre fondu 6 bacs GN 1/1 H 65. Réserver.</t>
        </is>
      </c>
      <c r="C17"/>
      <c r="D17"/>
      <c r="E17" t="s" s="8"/>
    </row>
    <row r="18">
      <c r="A18"/>
      <c r="B18" t="s">
        <v>7</v>
      </c>
      <c r="C18" s="10">
        <f>B2*0.175</f>
        <v>17.5</v>
      </c>
      <c r="D18" t="s">
        <v>8</v>
      </c>
      <c r="E18" t="s" s="8"/>
    </row>
    <row r="19">
      <c r="A19"/>
      <c r="B19" t="s">
        <v>9</v>
      </c>
      <c r="C19" s="10">
        <f>B2*0.0025</f>
        <v>0.25</v>
      </c>
      <c r="D19" t="s">
        <v>8</v>
      </c>
      <c r="E19" t="s" s="8"/>
    </row>
    <row r="20">
      <c r="A20" t="s" s="11">
        <v>20</v>
      </c>
      <c r="B20"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C20"/>
      <c r="D20"/>
      <c r="E20" t="s" s="8"/>
    </row>
    <row r="21">
      <c r="A21"/>
      <c r="B21" t="s">
        <v>11</v>
      </c>
      <c r="C21" s="10">
        <f>B2*0.115</f>
        <v>11.5</v>
      </c>
      <c r="D21" t="s">
        <v>12</v>
      </c>
      <c r="E21" t="s" s="8"/>
    </row>
    <row r="22">
      <c r="A22"/>
      <c r="B22" t="s">
        <v>13</v>
      </c>
      <c r="C22" s="10">
        <f>B2*0.033</f>
        <v>3.3</v>
      </c>
      <c r="D22" t="s">
        <v>12</v>
      </c>
      <c r="E22" t="s" s="8"/>
    </row>
    <row r="23">
      <c r="A23"/>
      <c r="B23" t="s">
        <v>14</v>
      </c>
      <c r="C23" s="10">
        <f>B2*0.001</f>
        <v>0.1</v>
      </c>
      <c r="D23" t="s">
        <v>8</v>
      </c>
      <c r="E23" t="s" s="8"/>
    </row>
    <row r="24">
      <c r="A24"/>
      <c r="B24" t="s">
        <v>15</v>
      </c>
      <c r="C24" s="10">
        <f>B2*0.00105</f>
        <v>0.105</v>
      </c>
      <c r="D24" t="s">
        <v>8</v>
      </c>
      <c r="E24" t="s" s="8"/>
    </row>
    <row r="25">
      <c r="A25"/>
      <c r="B25" t="s">
        <v>16</v>
      </c>
      <c r="C25" s="10">
        <f>B2*0.00017</f>
        <v>0.017</v>
      </c>
      <c r="D25" t="s">
        <v>8</v>
      </c>
      <c r="E25" t="s" s="8"/>
    </row>
    <row r="26">
      <c r="A26"/>
      <c r="B26" t="s">
        <v>17</v>
      </c>
      <c r="C26" s="10">
        <f>B2*0.00007</f>
        <v>0.007</v>
      </c>
      <c r="D26" t="s">
        <v>8</v>
      </c>
      <c r="E26" t="s" s="8"/>
    </row>
    <row r="27">
      <c r="A27" t="s" s="11">
        <v>21</v>
      </c>
      <c r="B27"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C27"/>
      <c r="D27"/>
      <c r="E27" t="s" s="8"/>
    </row>
    <row r="28">
      <c r="A28"/>
      <c r="B28" t="s">
        <v>10</v>
      </c>
      <c r="C28" s="10">
        <f>B2*0.05</f>
        <v>5</v>
      </c>
      <c r="D28" t="s">
        <v>8</v>
      </c>
      <c r="E28" t="s" s="8"/>
    </row>
    <row r="29">
      <c r="A29" t="s" s="11">
        <v>22</v>
      </c>
      <c r="B29" t="inlineStr" s="12">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Commentaires et suggestions — On peut substituer une partie du lait par de la crème fraîche. Ne pas confondre la pomme dauphinoise et le gratin dauphinois, qui se fait sans œufs et à la crème fraîche.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9:D2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2026-09-27T13:51:47Z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2026-09-27T13:51:47Z</dcterms:modified>
  <cp:revision>1</cp:revision>
</cp:coreProperties>
</file>