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<sst xmlns="http://schemas.openxmlformats.org/spreadsheetml/2006/main" count="74" uniqueCount="74">
  <si>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</si>
  <si>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</si>
  <si>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POMMES DE TERRE PURÉE</t>
  </si>
  <si>
    <t>Code</t>
  </si>
  <si>
    <t>GRO_CDC_181A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</si>
  <si>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</si>
  <si>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</si>
  <si>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</si>
  <si>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</si>
  <si>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</si>
  <si>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</si>
  <si>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</si>
  <si>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</si>
  <si>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</si>
  <si>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</si>
  <si>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</si>
  <si>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</si>
  <si>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</si>
  <si>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</si>
  <si>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</si>
  <si>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</si>
  <si>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</si>
  <si>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</si>
  <si>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</si>
  <si>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</si>
  <si>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</si>
  <si>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</si>
  <si>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</si>
  <si>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</si>
  <si>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</si>
  <si>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</si>
  <si>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RNM57224469</t>
  </si>
  <si>
    <t>LAIT UHT demi écrémé France outre 10 litres</t>
  </si>
  <si>
    <t>Produits laitiers et œufs</t>
  </si>
  <si>
    <t>lt</t>
  </si>
  <si>
    <t>BEU-DOUX</t>
  </si>
  <si>
    <t>Beurre doux 82% MG plaquette</t>
  </si>
  <si>
    <t>Beurres et margarines</t>
  </si>
  <si>
    <t>kg</t>
  </si>
  <si>
    <t>RNM26560123</t>
  </si>
  <si>
    <t>POMME DE TERRE basique div.var.cons France lavée cat.I 40-70mm sac 10kg</t>
  </si>
  <si>
    <t>Légumes</t>
  </si>
  <si>
    <t>SEL-GROS</t>
  </si>
  <si>
    <t>Gros sel de mer</t>
  </si>
  <si>
    <t>Sels et condiments de base</t>
  </si>
  <si>
    <t>SEL-FIN</t>
  </si>
  <si>
    <t>Sel fin de cuisine</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</si>
  <si>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</si>
  <si>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</si>
  <si>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</si>
  <si>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</si>
  <si>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</si>
  <si>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</si>
  <si>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</si>
  <si>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</si>
  <si>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</si>
  <si>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LAIT UHT demi écrémé France outre 10 litres</t>
  </si>
  <si>
    <t xml:space="preserve">    ↳ Beurre doux 82% MG plaquette</t>
  </si>
  <si>
    <t xml:space="preserve">    ↳ Gros sel de mer</t>
  </si>
  <si>
    <t xml:space="preserve">    ↳ Sel fin de cuisine</t>
  </si>
  <si>
    <t>Recette</t>
  </si>
  <si>
    <t>#</t>
  </si>
  <si>
    <t>Verbe</t>
  </si>
  <si>
    <t>Étape</t>
  </si>
  <si>
    <t>Précision technique</t>
  </si>
  <si>
    <t>Durée</t>
  </si>
  <si>
    <t>Servir — Dresser à l'assiette la purée en dôme, à l'aide d'une petite louche à bec.</t>
  </si>
  <si>
    <t>Fiche technique — POMMES DE TERRE PURÉE</t>
  </si>
  <si>
    <t>POMMES DE TERRE PURÉE  GRO_CDC_181A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</si>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</sst>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34.4906</v>
      </c>
    </row>
    <row r="12">
      <c r="A12" t="s" s="3">
        <v>16</v>
      </c>
      <c r="B12" s="4">
        <v>0.344906</v>
      </c>
    </row>
    <row r="13">
      <c r="A13"/>
      <c r="B13"/>
    </row>
    <row r="14">
      <c r="A14" t="s" s="5">
        <v>17</v>
      </c>
      <c r="B14" t="s" s="5">
        <v>14</v>
      </c>
    </row>
    <row r="15">
      <c r="A15" t="s" s="5">
        <v>18</v>
      </c>
      <c r="B15" s="6">
        <v>34.4906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v>
      </c>
      <c r="E7" s="11">
        <f>D7*$B$2</f>
        <v>8</v>
      </c>
      <c r="F7" t="s">
        <v>34</v>
      </c>
      <c r="G7" s="4">
        <f>E7*1.67</f>
        <v>13.36</v>
      </c>
    </row>
    <row r="8">
      <c r="A8" t="s">
        <v>35</v>
      </c>
      <c r="B8" t="s">
        <v>36</v>
      </c>
      <c r="C8" t="s">
        <v>37</v>
      </c>
      <c r="D8" s="9">
        <v>1</v>
      </c>
      <c r="E8" s="11">
        <f>D8*$B$2</f>
        <v>1</v>
      </c>
      <c r="F8" t="s">
        <v>38</v>
      </c>
      <c r="G8" s="4">
        <f>E8*5.2</f>
        <v>5.2</v>
      </c>
    </row>
    <row r="9">
      <c r="A9" t="s">
        <v>39</v>
      </c>
      <c r="B9" t="s">
        <v>40</v>
      </c>
      <c r="C9" t="s">
        <v>41</v>
      </c>
      <c r="D9" s="9">
        <v>45</v>
      </c>
      <c r="E9" s="11">
        <f>D9*$B$2</f>
        <v>45</v>
      </c>
      <c r="F9" t="s">
        <v>38</v>
      </c>
      <c r="G9" s="4">
        <f>E9*0.35</f>
        <v>15.75</v>
      </c>
    </row>
    <row r="10">
      <c r="A10" t="s">
        <v>42</v>
      </c>
      <c r="B10" t="s">
        <v>43</v>
      </c>
      <c r="C10" t="s">
        <v>44</v>
      </c>
      <c r="D10" s="9">
        <v>0.4</v>
      </c>
      <c r="E10" s="11">
        <f>D10*$B$2</f>
        <v>0.4</v>
      </c>
      <c r="F10" t="s">
        <v>38</v>
      </c>
      <c r="G10" s="4">
        <f>E10*0.42</f>
        <v>0.168</v>
      </c>
    </row>
    <row r="11">
      <c r="A11" t="s">
        <v>45</v>
      </c>
      <c r="B11" t="s">
        <v>46</v>
      </c>
      <c r="C11" t="s">
        <v>44</v>
      </c>
      <c r="D11" s="9">
        <v>0.036</v>
      </c>
      <c r="E11" s="11">
        <f>D11*$B$2</f>
        <v>0.036</v>
      </c>
      <c r="F11" t="s">
        <v>38</v>
      </c>
      <c r="G11" s="4">
        <f>E11*0.35</f>
        <v>0.0126</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45</v>
      </c>
      <c r="E3" t="s">
        <v>38</v>
      </c>
      <c r="F3" t="s">
        <v>41</v>
      </c>
    </row>
    <row r="4">
      <c r="A4">
        <v>1</v>
      </c>
      <c r="B4" t="s">
        <v>56</v>
      </c>
      <c r="C4" t="s">
        <v>55</v>
      </c>
      <c r="D4" s="11">
        <v>8</v>
      </c>
      <c r="E4" t="s">
        <v>34</v>
      </c>
      <c r="F4" t="s">
        <v>33</v>
      </c>
    </row>
    <row r="5">
      <c r="A5">
        <v>1</v>
      </c>
      <c r="B5" t="s">
        <v>57</v>
      </c>
      <c r="C5" t="s">
        <v>55</v>
      </c>
      <c r="D5" s="11">
        <v>1</v>
      </c>
      <c r="E5" t="s">
        <v>38</v>
      </c>
      <c r="F5" t="s">
        <v>37</v>
      </c>
    </row>
    <row r="6">
      <c r="A6">
        <v>1</v>
      </c>
      <c r="B6" t="s">
        <v>58</v>
      </c>
      <c r="C6" t="s">
        <v>55</v>
      </c>
      <c r="D6" s="11">
        <v>0.4</v>
      </c>
      <c r="E6" t="s">
        <v>38</v>
      </c>
      <c r="F6" t="s">
        <v>44</v>
      </c>
    </row>
    <row r="7">
      <c r="A7">
        <v>1</v>
      </c>
      <c r="B7" t="s">
        <v>59</v>
      </c>
      <c r="C7" t="s">
        <v>55</v>
      </c>
      <c r="D7" s="11">
        <v>0.036</v>
      </c>
      <c r="E7" t="s">
        <v>38</v>
      </c>
      <c r="F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les pommes de terre. Couper les pommes de terre en gros quartiers. Laver et désinfecter les pommes de terre. Couper le beurre en parcelles. Réserver au froid en attente d'utilisation.</t>
        </is>
      </c>
      <c r="E3" t="s" s="13"/>
      <c r="F3"/>
    </row>
    <row r="4">
      <c r="A4" t="s">
        <v>2</v>
      </c>
      <c r="B4">
        <v>3</v>
      </c>
      <c r="C4"/>
      <c r="D4" t="inlineStr" s="13">
        <is>
          <t>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E4" t="s" s="13"/>
      <c r="F4"/>
    </row>
    <row r="5">
      <c r="A5" t="s">
        <v>2</v>
      </c>
      <c r="B5">
        <v>4</v>
      </c>
      <c r="C5"/>
      <c r="D5" t="s" s="13">
        <v>66</v>
      </c>
      <c r="E5" t="s" s="13"/>
      <c r="F5"/>
    </row>
    <row r="6">
      <c r="A6" t="s">
        <v>2</v>
      </c>
      <c r="B6">
        <v>5</v>
      </c>
      <c r="C6"/>
      <c r="D6" t="inlineStr" s="13">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67</v>
      </c>
      <c r="B1"/>
      <c r="C1"/>
      <c r="D1"/>
    </row>
    <row r="2">
      <c r="A2" t="str" s="14">
        <f>"GRO_CDC_181A · GRO.GARNITUR · référence : "&amp;Besoins!B3&amp;" "&amp;Besoins!C3&amp;" · multiplicateur réglable sur la feuille ""Besoins"""</f>
        <v>GRO_CDC_181A · GRO.GARNITUR · référence : 100 pc · multiplicateur réglable sur la feuille </v>
      </c>
      <c r="B2"/>
      <c r="C2"/>
      <c r="D2"/>
    </row>
    <row r="3">
      <c r="A3"/>
      <c r="B3"/>
      <c r="C3"/>
      <c r="D3"/>
    </row>
    <row r="4">
      <c r="A4" t="s" s="15">
        <v>68</v>
      </c>
      <c r="B4"/>
      <c r="C4"/>
      <c r="D4"/>
    </row>
    <row r="5">
      <c r="A5" t="s" s="16">
        <v>69</v>
      </c>
      <c r="B5" t="str" s="13">
        <f>Procedure!D2</f>
        <v>Mise en place du poste de travail — Vérifier les D.L.C., peser les denrées, sélectionner le matériel nécessaire. Laver et désinfecter le matériel et le poste de travail en suivant les protocoles.</v>
      </c>
      <c r="C5"/>
      <c r="D5"/>
    </row>
    <row r="6">
      <c r="A6" t="s" s="16">
        <v>70</v>
      </c>
      <c r="B6" t="str" s="13">
        <f>Procedure!D3</f>
        <v>Préparations préliminaires — Éplucher les pommes de terre. Couper les pommes de terre en gros quartiers. Laver et désinfecter les pommes de terre. Couper le beurre en parcelles. Réserver au froid en attente d'utilisation.</v>
      </c>
      <c r="C6"/>
      <c r="D6"/>
    </row>
    <row r="7">
      <c r="A7"/>
      <c r="B7" t="str">
        <f>Besoins!B9</f>
        <v>POMME DE TERRE basique div.var.cons France lavée cat.I 40-70mm sac 10kg</v>
      </c>
      <c r="C7" s="11">
        <f>Besoins!E9</f>
        <v>45</v>
      </c>
      <c r="D7" t="str">
        <f>Besoins!F9</f>
        <v>kg</v>
      </c>
    </row>
    <row r="8">
      <c r="A8"/>
      <c r="B8" t="str">
        <f>Besoins!B8</f>
        <v>Beurre doux 82% MG plaquette</v>
      </c>
      <c r="C8" s="11">
        <f>Besoins!E8</f>
        <v>1</v>
      </c>
      <c r="D8" t="str">
        <f>Besoins!F8</f>
        <v>kg</v>
      </c>
    </row>
    <row r="9">
      <c r="A9" t="s" s="16">
        <v>71</v>
      </c>
      <c r="B9" t="str" s="13">
        <f>Procedure!D4</f>
        <v>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v>
      </c>
      <c r="C9"/>
      <c r="D9"/>
    </row>
    <row r="10">
      <c r="A10"/>
      <c r="B10" t="str">
        <f>Besoins!B7</f>
        <v>LAIT UHT demi écrémé France outre 10 litres</v>
      </c>
      <c r="C10" s="11">
        <f>Besoins!E7</f>
        <v>8</v>
      </c>
      <c r="D10" t="str">
        <f>Besoins!F7</f>
        <v>lt</v>
      </c>
    </row>
    <row r="11">
      <c r="A11"/>
      <c r="B11" t="str">
        <f>Besoins!B10</f>
        <v>Gros sel de mer</v>
      </c>
      <c r="C11" s="11">
        <f>Besoins!E10</f>
        <v>0.4</v>
      </c>
      <c r="D11" t="str">
        <f>Besoins!F10</f>
        <v>kg</v>
      </c>
    </row>
    <row r="12">
      <c r="A12"/>
      <c r="B12" t="str">
        <f>Besoins!B11</f>
        <v>Sel fin de cuisine</v>
      </c>
      <c r="C12" s="11">
        <f>Besoins!E11</f>
        <v>0.036</v>
      </c>
      <c r="D12" t="str">
        <f>Besoins!F11</f>
        <v>kg</v>
      </c>
    </row>
    <row r="13">
      <c r="A13" t="s" s="16">
        <v>72</v>
      </c>
      <c r="B13" t="str" s="13">
        <f>Procedure!D5</f>
        <v>Servir — Dresser à l'assiette la purée en dôme, à l'aide d'une petite louche à bec.</v>
      </c>
      <c r="C13"/>
      <c r="D13"/>
    </row>
    <row r="14">
      <c r="A14" t="s" s="16">
        <v>73</v>
      </c>
      <c r="B14" t="str" s="13">
        <f>Procedure!D6</f>
        <v>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9:D9"/>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2026-09-27T15:31:18Z</dcterms:created>
  <dc:title>POMMES DE TERRE PURÉE</dc:title>
  <dc:subject/>
  <dc:creator>CUIS.web</dc:creator>
  <cp:lastModifiedBy/>
  <cp:keywords/>
  <dc:description>Export automatique — moteur récursif d'origine : Bernard Vandendaele</dc:description>
  <cp:category/>
  <dc:language>en-US</dc:language>
  <dcterms:modified xsi:type="dcterms:W3CDTF">2026-09-27T15:31:18Z</dcterms:modified>
  <cp:revision>1</cp:revision>
</cp:coreProperties>
</file>