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E AUX CHAMPIGNONS (RA" sheetId="1" r:id="rId1"/>
    <sheet name="Fond brun de veau reconstitue (" sheetId="2" r:id="rId2"/>
  </sheets>
</workbook>
</file>

<file path=xl/sharedStrings.xml><?xml version="1.0" encoding="utf-8"?>
<sst xmlns="http://schemas.openxmlformats.org/spreadsheetml/2006/main" count="37" uniqueCount="37">
  <si>
    <t>LAPIN SAUTE AUX CHAMPIGNONS (RABLE)</t>
  </si>
  <si>
    <t>Annotations</t>
  </si>
  <si>
    <t>Quantité souhaitée</t>
  </si>
  <si>
    <t>pc</t>
  </si>
  <si>
    <t>référence : 100 pc</t>
  </si>
  <si>
    <t>LAPIN SAUTE AUX CHAMPIGNONS (RABLE)  GRO_CDC_102A</t>
  </si>
  <si>
    <t>Ingrédients</t>
  </si>
  <si>
    <t xml:space="preserve">    Rable de lapin (piece) (conv.)</t>
  </si>
  <si>
    <t xml:space="preserve">    Echalote longue Bretagne traditionnelle cat.I</t>
  </si>
  <si>
    <t>kg</t>
  </si>
  <si>
    <t xml:space="preserve">    Ail haché IQF</t>
  </si>
  <si>
    <t xml:space="preserve">    Champignons hôtel pieds morceaux boîte 5/1</t>
  </si>
  <si>
    <t xml:space="preserve">    Vin blanc bib 10L UE</t>
  </si>
  <si>
    <t>lt</t>
  </si>
  <si>
    <t xml:space="preserve">    Fond brun de veau reconstitue (collectivite) — voir l'onglet "Fond brun de veau reconstitue ("</t>
  </si>
  <si>
    <t xml:space="preserve">    Fond champignon concentre liquide (CHEF)</t>
  </si>
  <si>
    <t xml:space="preserve">    Bouquet garni sachet dose</t>
  </si>
  <si>
    <t xml:space="preserve">    PERSIL simple France botte</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</si>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</sst>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B2*0.01</f>
        <v>1</v>
      </c>
      <c r="D13" t="s">
        <v>3</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B2*0.67</f>
        <v>67</v>
      </c>
      <c r="D23" t="s">
        <v>3</v>
      </c>
      <c r="E23" t="s" s="8"/>
    </row>
    <row r="24">
      <c r="A24"/>
      <c r="B24" t="s">
        <v>11</v>
      </c>
      <c r="C24" s="10">
        <f>B2*0.046</f>
        <v>4.6</v>
      </c>
      <c r="D24" t="s">
        <v>9</v>
      </c>
      <c r="E24" t="s" s="8"/>
    </row>
    <row r="25">
      <c r="A25"/>
      <c r="B25" t="s">
        <v>14</v>
      </c>
      <c r="C25" s="10">
        <f>B2*0.1</f>
        <v>10</v>
      </c>
      <c r="D25" t="s">
        <v>13</v>
      </c>
      <c r="E25" t="s" s="8"/>
    </row>
    <row r="26">
      <c r="A26"/>
      <c r="B26" t="s">
        <v>16</v>
      </c>
      <c r="C26" s="10">
        <f>B2*0.01</f>
        <v>1</v>
      </c>
      <c r="D26" t="s">
        <v>3</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t="s" s="11">
        <v>26</v>
      </c>
      <c r="B36"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6"/>
      <c r="D36"/>
      <c r="E36" t="s" s="8"/>
    </row>
    <row r="37">
      <c r="A37"/>
      <c r="B37" t="s">
        <v>15</v>
      </c>
      <c r="C37" s="10">
        <f>B2*0.001</f>
        <v>0.1</v>
      </c>
      <c r="D37" t="s">
        <v>13</v>
      </c>
      <c r="E37" t="s" s="8"/>
    </row>
    <row r="38">
      <c r="A38" t="s" s="11">
        <v>27</v>
      </c>
      <c r="B38" t="inlineStr" s="12">
        <is>
          <t>Dresser et servir — Dresser les morceaux de lapin a l'assiette avec les champignons. Napper de sauce. Persiller au depart de l'assiette. Accompagner de pommes fondantes, de pommes puree, de macaroni, de polenta, etc.</t>
        </is>
      </c>
      <c r="C38"/>
      <c r="D38"/>
      <c r="E38" t="s" s="8"/>
    </row>
    <row r="39">
      <c r="A39" t="s" s="11">
        <v>28</v>
      </c>
      <c r="B39"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39"/>
      <c r="D39"/>
      <c r="E39" t="s" s="8"/>
    </row>
    <row r="40">
      <c r="A40" t="s" s="13">
        <v>29</v>
      </c>
      <c r="B40"/>
      <c r="C40"/>
      <c r="D40"/>
      <c r="E40" t="s" s="8"/>
    </row>
  </sheetData>
  <sheetProtection sheet="1" formatRows="0" formatColumns="0"/>
  <mergeCells count="9">
    <mergeCell ref="A1:D1"/>
    <mergeCell ref="A4:D4"/>
    <mergeCell ref="B21:D21"/>
    <mergeCell ref="B22:D22"/>
    <mergeCell ref="B28:D28"/>
    <mergeCell ref="B36:D36"/>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