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<sst xmlns="http://schemas.openxmlformats.org/spreadsheetml/2006/main" count="124" uniqueCount="124">
  <si>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</si>
  <si>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</si>
  <si>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SAUCE SUPRÊME CRESSONNETTE (VOLAILLE)</t>
  </si>
  <si>
    <t>Code</t>
  </si>
  <si>
    <t>GRO_CDC_206SCVo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</si>
  <si>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</si>
  <si>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</si>
  <si>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</si>
  <si>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</si>
  <si>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</si>
  <si>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</si>
  <si>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</si>
  <si>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</si>
  <si>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</si>
  <si>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</si>
  <si>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</si>
  <si>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</si>
  <si>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</si>
  <si>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</si>
  <si>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</si>
  <si>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</si>
  <si>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</si>
  <si>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</si>
  <si>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</si>
  <si>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</si>
  <si>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</si>
  <si>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</si>
  <si>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</si>
  <si>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</si>
  <si>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</si>
  <si>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</si>
  <si>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</si>
  <si>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</si>
  <si>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</si>
  <si>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</si>
  <si>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</si>
  <si>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</si>
  <si>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</si>
  <si>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</si>
  <si>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</si>
  <si>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</si>
  <si>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</si>
  <si>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</si>
  <si>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</si>
  <si>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</si>
  <si>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</si>
  <si>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</si>
  <si>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</si>
  <si>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</si>
  <si>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</si>
  <si>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</si>
  <si>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</si>
  <si>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</si>
  <si>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</si>
  <si>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</si>
  <si>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</si>
  <si>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</si>
  <si>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</si>
  <si>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</si>
  <si>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</si>
  <si>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</si>
  <si>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</si>
  <si>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</si>
  <si>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</si>
  <si>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</si>
  <si>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</si>
  <si>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</si>
  <si>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</si>
  <si>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</si>
  <si>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</si>
  <si>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</si>
  <si>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</si>
  <si>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</si>
  <si>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</si>
  <si>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</si>
  <si>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</si>
  <si>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</si>
  <si>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</si>
  <si>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</si>
  <si>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</si>
  <si>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</si>
  <si>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</si>
  <si>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</si>
  <si>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</si>
  <si>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</si>
  <si>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</si>
  <si>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</si>
  <si>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</si>
  <si>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</si>
  <si>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</si>
  <si>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</si>
  <si>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</si>
  <si>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</si>
  <si>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</si>
  <si>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</si>
  <si>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</si>
  <si>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</si>
  <si>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</si>
  <si>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</si>
  <si>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</si>
  <si>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</si>
  <si>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</si>
  <si>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</si>
  <si>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</si>
  <si>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</si>
  <si>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</si>
  <si>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</si>
  <si>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</si>
  <si>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</si>
  <si>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</si>
  <si>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</si>
  <si>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</si>
  <si>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</si>
  <si>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CRESSONNETTE (VOLAILLE)</t>
  </si>
  <si>
    <t>SAUCE SUPRÊME CRESSONNETTE (VOLAILLE)  GRO_CDC_206SCVo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</si>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</sst>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14.9105</v>
      </c>
    </row>
    <row r="12">
      <c r="A12" t="s" s="3">
        <v>16</v>
      </c>
      <c r="B12" s="4">
        <v>0.149105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1</v>
      </c>
      <c r="E17" s="11">
        <f>D17*$B$2</f>
        <v>1</v>
      </c>
      <c r="F17" t="s">
        <v>63</v>
      </c>
      <c r="G17" s="4">
        <f>E17*1.65</f>
        <v>1.65</v>
      </c>
    </row>
    <row r="18">
      <c r="A18" t="s">
        <v>64</v>
      </c>
      <c r="B18" t="s">
        <v>65</v>
      </c>
      <c r="C18" t="s">
        <v>66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72</v>
      </c>
      <c r="D3" s="11">
        <v>100</v>
      </c>
      <c r="E3" t="s">
        <v>24</v>
      </c>
      <c r="F3" t="s">
        <v>73</v>
      </c>
    </row>
    <row r="4">
      <c r="A4">
        <v>2</v>
      </c>
      <c r="B4" t="s">
        <v>75</v>
      </c>
      <c r="C4" t="s">
        <v>72</v>
      </c>
      <c r="D4" s="11">
        <v>8</v>
      </c>
      <c r="E4" t="s">
        <v>34</v>
      </c>
      <c r="F4" t="s">
        <v>76</v>
      </c>
    </row>
    <row r="5">
      <c r="A5">
        <v>3</v>
      </c>
      <c r="B5" t="s">
        <v>77</v>
      </c>
      <c r="C5" t="s">
        <v>78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79</v>
      </c>
      <c r="C6" t="s">
        <v>78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80</v>
      </c>
      <c r="C7" t="s">
        <v>78</v>
      </c>
      <c r="D7" s="11">
        <v>0.2</v>
      </c>
      <c r="E7" t="s">
        <v>44</v>
      </c>
      <c r="F7" t="s">
        <v>51</v>
      </c>
    </row>
    <row r="8">
      <c r="A8">
        <v>2</v>
      </c>
      <c r="B8" t="s">
        <v>81</v>
      </c>
      <c r="C8" t="s">
        <v>78</v>
      </c>
      <c r="D8" s="11">
        <v>0.06</v>
      </c>
      <c r="E8" t="s">
        <v>44</v>
      </c>
      <c r="F8" t="s">
        <v>66</v>
      </c>
    </row>
    <row r="9">
      <c r="A9">
        <v>2</v>
      </c>
      <c r="B9" t="s">
        <v>82</v>
      </c>
      <c r="C9" t="s">
        <v>78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83</v>
      </c>
      <c r="C10" t="s">
        <v>78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84</v>
      </c>
      <c r="C11" t="s">
        <v>78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85</v>
      </c>
      <c r="C12" t="s">
        <v>72</v>
      </c>
      <c r="D12" s="11">
        <v>0.65</v>
      </c>
      <c r="E12" t="s">
        <v>44</v>
      </c>
      <c r="F12" t="s">
        <v>86</v>
      </c>
    </row>
    <row r="13">
      <c r="A13">
        <v>3</v>
      </c>
      <c r="B13" t="s">
        <v>87</v>
      </c>
      <c r="C13" t="s">
        <v>78</v>
      </c>
      <c r="D13" s="11">
        <v>0.325</v>
      </c>
      <c r="E13" t="s">
        <v>44</v>
      </c>
      <c r="F13" t="s">
        <v>54</v>
      </c>
    </row>
    <row r="14">
      <c r="A14">
        <v>3</v>
      </c>
      <c r="B14" t="s">
        <v>88</v>
      </c>
      <c r="C14" t="s">
        <v>78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89</v>
      </c>
      <c r="C15" t="s">
        <v>78</v>
      </c>
      <c r="D15" s="11">
        <v>2</v>
      </c>
      <c r="E15" t="s">
        <v>34</v>
      </c>
      <c r="F15" t="s">
        <v>59</v>
      </c>
    </row>
    <row r="16">
      <c r="A16">
        <v>2</v>
      </c>
      <c r="B16" t="s">
        <v>90</v>
      </c>
      <c r="C16" t="s">
        <v>78</v>
      </c>
      <c r="D16" s="11">
        <v>0.5</v>
      </c>
      <c r="E16" t="s">
        <v>44</v>
      </c>
      <c r="F16" t="s">
        <v>54</v>
      </c>
    </row>
    <row r="17">
      <c r="A17">
        <v>1</v>
      </c>
      <c r="B17" t="s">
        <v>91</v>
      </c>
      <c r="C17" t="s">
        <v>78</v>
      </c>
      <c r="D17" s="11">
        <v>1</v>
      </c>
      <c r="E17" t="s">
        <v>63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4">
        <v>98</v>
      </c>
      <c r="E2" t="s" s="14"/>
      <c r="F2"/>
    </row>
    <row r="3">
      <c r="A3" t="s">
        <v>2</v>
      </c>
      <c r="B3">
        <v>2</v>
      </c>
      <c r="C3"/>
      <c r="D3" t="s" s="14">
        <v>99</v>
      </c>
      <c r="E3" t="s" s="14"/>
      <c r="F3"/>
    </row>
    <row r="4">
      <c r="A4" t="s">
        <v>100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100</v>
      </c>
      <c r="B5">
        <v>2</v>
      </c>
      <c r="C5"/>
      <c r="D5" t="s" s="14">
        <v>101</v>
      </c>
      <c r="E5" t="s" s="14"/>
      <c r="F5"/>
    </row>
    <row r="6">
      <c r="A6" t="s">
        <v>100</v>
      </c>
      <c r="B6">
        <v>3</v>
      </c>
      <c r="C6"/>
      <c r="D6" t="s" s="14">
        <v>102</v>
      </c>
      <c r="E6" t="s" s="14"/>
      <c r="F6"/>
    </row>
    <row r="7">
      <c r="A7" t="s">
        <v>103</v>
      </c>
      <c r="B7">
        <v>1</v>
      </c>
      <c r="C7"/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105</v>
      </c>
      <c r="B10">
        <v>3</v>
      </c>
      <c r="C10" t="s">
        <v>109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110</v>
      </c>
      <c r="F10"/>
    </row>
    <row r="11">
      <c r="A11" t="s">
        <v>105</v>
      </c>
      <c r="B11">
        <v>4</v>
      </c>
      <c r="C11" t="s">
        <v>111</v>
      </c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"GRO_CDC_206SCVo · GRO.SAUCES · référence : "&amp;Besoins!B3&amp;" "&amp;Besoins!C3&amp;" · multiplicateur réglable sur la feuille ""Besoins"""</f>
        <v>GRO_CDC_206SCVo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116</v>
      </c>
      <c r="C6" s="11">
        <f>'Besoins'!$B$2*100</f>
        <v>100</v>
      </c>
      <c r="D6" t="s">
        <v>24</v>
      </c>
    </row>
    <row r="7">
      <c r="A7"/>
      <c r="B7" t="str">
        <f>Besoins!B17</f>
        <v>CRESSON France botte</v>
      </c>
      <c r="C7" s="11">
        <f>Besoins!E17</f>
        <v>1</v>
      </c>
      <c r="D7" t="str">
        <f>Besoins!F17</f>
        <v>bte</v>
      </c>
    </row>
    <row r="8">
      <c r="A8" t="s" s="17">
        <v>117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118</v>
      </c>
      <c r="B10"/>
      <c r="C10"/>
      <c r="D10"/>
    </row>
    <row r="11">
      <c r="A11" t="s" s="17">
        <v>115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117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119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 t="s" s="17">
        <v>120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Besoins!B16</f>
        <v>Crème fraîche liquide 15% MG allégée</v>
      </c>
      <c r="C19" s="11">
        <f>Besoins!E16</f>
        <v>2</v>
      </c>
      <c r="D19" t="str">
        <f>Besoins!F16</f>
        <v>lt</v>
      </c>
    </row>
    <row r="20">
      <c r="A20"/>
      <c r="B20" t="str">
        <f>Besoins!B15</f>
        <v>Beurre doux 82% MG plaquette</v>
      </c>
      <c r="C20" s="11">
        <f>Besoins!E15</f>
        <v>0.5</v>
      </c>
      <c r="D20" t="str">
        <f>Besoins!F15</f>
        <v>kg</v>
      </c>
    </row>
    <row r="21">
      <c r="A21"/>
      <c r="B21"/>
      <c r="C21"/>
      <c r="D21"/>
    </row>
    <row r="22">
      <c r="A22" t="s" s="16">
        <v>121</v>
      </c>
      <c r="B22"/>
      <c r="C22"/>
      <c r="D22"/>
    </row>
    <row r="23">
      <c r="A23" t="s" s="17">
        <v>115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Besoins!B8</f>
        <v>EAU</v>
      </c>
      <c r="C24" s="11">
        <f>Besoins!E8</f>
        <v>6.2</v>
      </c>
      <c r="D24" t="str">
        <f>Besoins!F8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Besoins!B13</f>
        <v>Fonds Brun Lié (Knorr Professional)</v>
      </c>
      <c r="C26" s="11">
        <f>Besoins!E13</f>
        <v>0.2</v>
      </c>
      <c r="D26" t="str">
        <f>Besoins!F13</f>
        <v>kg</v>
      </c>
    </row>
    <row r="27">
      <c r="A27"/>
      <c r="B27"/>
      <c r="C27"/>
      <c r="D27"/>
    </row>
    <row r="28">
      <c r="A28" t="s" s="16">
        <v>122</v>
      </c>
      <c r="B28"/>
      <c r="C28"/>
      <c r="D28"/>
    </row>
    <row r="29">
      <c r="A29" t="s" s="17">
        <v>115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Besoins!B14</f>
        <v>Beurre de cuisine bloc 10 kg</v>
      </c>
      <c r="C30" s="11">
        <f>Besoins!E14</f>
        <v>0.325</v>
      </c>
      <c r="D30" t="str">
        <f>Besoins!F14</f>
        <v>kg</v>
      </c>
    </row>
    <row r="31">
      <c r="A31"/>
      <c r="B31" t="str">
        <f>Besoins!B9</f>
        <v>farine de blé tamisée type 55</v>
      </c>
      <c r="C31" s="11">
        <f>Besoins!E9</f>
        <v>0.325</v>
      </c>
      <c r="D31" t="str">
        <f>Besoins!F9</f>
        <v>kg</v>
      </c>
    </row>
    <row r="32">
      <c r="A32" t="s" s="17">
        <v>117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Besoins!B14</f>
        <v>Beurre de cuisine bloc 10 kg</v>
      </c>
      <c r="C33" s="11">
        <f>Besoins!E14</f>
        <v>0.325</v>
      </c>
      <c r="D33" t="str">
        <f>Besoins!F14</f>
        <v>kg</v>
      </c>
    </row>
    <row r="34">
      <c r="A34"/>
      <c r="B34" t="str">
        <f>Besoins!B9</f>
        <v>farine de blé tamisée type 55</v>
      </c>
      <c r="C34" s="11">
        <f>Besoins!E9</f>
        <v>0.325</v>
      </c>
      <c r="D34" t="str">
        <f>Besoins!F9</f>
        <v>kg</v>
      </c>
    </row>
    <row r="35">
      <c r="A35" t="s" s="17">
        <v>120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123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2026-09-23T21:58:49Z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2026-09-23T21:58:49Z</dcterms:modified>
  <cp:revision>1</cp:revision>
</cp:coreProperties>
</file>