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<sst xmlns="http://schemas.openxmlformats.org/spreadsheetml/2006/main" count="70" uniqueCount="70">
  <si>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</si>
  <si>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</si>
  <si>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SAUCE CHOCOLAT (BASE)</t>
  </si>
  <si>
    <t>Code</t>
  </si>
  <si>
    <t>GRO_CDC_228B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</si>
  <si>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</si>
  <si>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</si>
  <si>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</si>
  <si>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</si>
  <si>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</si>
  <si>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</si>
  <si>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</si>
  <si>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</si>
  <si>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</si>
  <si>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</si>
  <si>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</si>
  <si>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</si>
  <si>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</si>
  <si>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</si>
  <si>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</si>
  <si>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</si>
  <si>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</si>
  <si>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</si>
  <si>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</si>
  <si>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</si>
  <si>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</si>
  <si>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</si>
  <si>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</si>
  <si>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</si>
  <si>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</si>
  <si>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</si>
  <si>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</si>
  <si>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</si>
  <si>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</si>
  <si>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</si>
  <si>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</si>
  <si>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</si>
  <si>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</si>
  <si>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</si>
  <si>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</si>
  <si>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</si>
  <si>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</si>
  <si>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</si>
  <si>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</si>
  <si>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</si>
  <si>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</si>
  <si>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</si>
  <si>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</si>
  <si>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</si>
  <si>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</si>
  <si>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</si>
  <si>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</si>
  <si>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LAIT UHT demi écrémé France outre 10 litres</t>
  </si>
  <si>
    <t>matiere</t>
  </si>
  <si>
    <t xml:space="preserve">    ↳ Crème liquide entière 35% MG UHT</t>
  </si>
  <si>
    <t xml:space="preserve">    ↳ Sucre blanc cristal sac 25 kg</t>
  </si>
  <si>
    <t xml:space="preserve">    ↳ Couverture noir 64% cacao</t>
  </si>
  <si>
    <t>Recette</t>
  </si>
  <si>
    <t>#</t>
  </si>
  <si>
    <t>Verbe</t>
  </si>
  <si>
    <t>Étape</t>
  </si>
  <si>
    <t>Précision technique</t>
  </si>
  <si>
    <t>Durée</t>
  </si>
  <si>
    <t>Mise en place — Vérifier les D.L.C., peser les denrées. Laver et désinfecter le matériel et le poste de travail.</t>
  </si>
  <si>
    <t>Préparer le chocolat — Concasser le chocolat. Réserver dans une calotte ou une petite cuve de batteur.</t>
  </si>
  <si>
    <t>Fiche technique — SAUCE CHOCOLAT (BASE)</t>
  </si>
  <si>
    <t>SAUCE CHOCOLAT (BASE)  GRO_CDC_228B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</si>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</sst>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v>
      </c>
      <c r="E7" s="11">
        <f>D7*$B$2</f>
        <v>2.5</v>
      </c>
      <c r="F7" t="s">
        <v>34</v>
      </c>
      <c r="G7" s="4">
        <f>E7*12.5</f>
        <v>31.25</v>
      </c>
    </row>
    <row r="8">
      <c r="A8" t="s">
        <v>35</v>
      </c>
      <c r="B8" t="s">
        <v>36</v>
      </c>
      <c r="C8" t="s">
        <v>37</v>
      </c>
      <c r="D8" s="9">
        <v>2.5</v>
      </c>
      <c r="E8" s="11">
        <f>D8*$B$2</f>
        <v>2.5</v>
      </c>
      <c r="F8" t="s">
        <v>24</v>
      </c>
      <c r="G8" s="4">
        <f>E8*1.67</f>
        <v>4.175</v>
      </c>
    </row>
    <row r="9">
      <c r="A9" t="s">
        <v>38</v>
      </c>
      <c r="B9" t="s">
        <v>39</v>
      </c>
      <c r="C9" t="s">
        <v>40</v>
      </c>
      <c r="D9" s="9">
        <v>1</v>
      </c>
      <c r="E9" s="11">
        <f>D9*$B$2</f>
        <v>1</v>
      </c>
      <c r="F9" t="s">
        <v>41</v>
      </c>
      <c r="G9" s="4">
        <f>E9*2.85</f>
        <v>2.85</v>
      </c>
    </row>
    <row r="10">
      <c r="A10" t="s">
        <v>42</v>
      </c>
      <c r="B10" t="s">
        <v>43</v>
      </c>
      <c r="C10" t="s">
        <v>44</v>
      </c>
      <c r="D10" s="9">
        <v>0.3</v>
      </c>
      <c r="E10" s="11">
        <f>D10*$B$2</f>
        <v>0.3</v>
      </c>
      <c r="F10" t="s">
        <v>34</v>
      </c>
      <c r="G10" s="4">
        <f>E10*0.82</f>
        <v>0.246</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41</v>
      </c>
      <c r="F3" t="s">
        <v>37</v>
      </c>
    </row>
    <row r="4">
      <c r="A4">
        <v>1</v>
      </c>
      <c r="B4" t="s">
        <v>54</v>
      </c>
      <c r="C4" t="s">
        <v>53</v>
      </c>
      <c r="D4" s="11">
        <v>1</v>
      </c>
      <c r="E4" t="s">
        <v>41</v>
      </c>
      <c r="F4" t="s">
        <v>40</v>
      </c>
    </row>
    <row r="5">
      <c r="A5">
        <v>1</v>
      </c>
      <c r="B5" t="s">
        <v>55</v>
      </c>
      <c r="C5" t="s">
        <v>53</v>
      </c>
      <c r="D5" s="11">
        <v>0.3</v>
      </c>
      <c r="E5" t="s">
        <v>34</v>
      </c>
      <c r="F5" t="s">
        <v>44</v>
      </c>
    </row>
    <row r="6">
      <c r="A6">
        <v>1</v>
      </c>
      <c r="B6" t="s">
        <v>56</v>
      </c>
      <c r="C6" t="s">
        <v>53</v>
      </c>
      <c r="D6" s="11">
        <v>2.5</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s" s="13">
        <v>63</v>
      </c>
      <c r="E2" t="s" s="13"/>
      <c r="F2"/>
    </row>
    <row r="3">
      <c r="A3" t="s">
        <v>2</v>
      </c>
      <c r="B3">
        <v>2</v>
      </c>
      <c r="C3"/>
      <c r="D3" t="s" s="13">
        <v>64</v>
      </c>
      <c r="E3" t="s" s="13"/>
      <c r="F3"/>
    </row>
    <row r="4">
      <c r="A4" t="s">
        <v>2</v>
      </c>
      <c r="B4">
        <v>3</v>
      </c>
      <c r="C4"/>
      <c r="D4"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65</v>
      </c>
      <c r="B1"/>
      <c r="C1"/>
      <c r="D1"/>
    </row>
    <row r="2">
      <c r="A2" t="str" s="14">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Préparer le chocolat — Concasser le chocolat. Réserver dans une calotte ou une petite cuve de batteur.</v>
      </c>
      <c r="C6"/>
      <c r="D6"/>
    </row>
    <row r="7">
      <c r="A7"/>
      <c r="B7" t="str">
        <f>Besoins!B7</f>
        <v>Couverture noir 64% cacao</v>
      </c>
      <c r="C7" s="11">
        <f>Besoins!E7</f>
        <v>2.5</v>
      </c>
      <c r="D7" t="str">
        <f>Besoins!F7</f>
        <v>kg</v>
      </c>
    </row>
    <row r="8">
      <c r="A8" t="s" s="16">
        <v>69</v>
      </c>
      <c r="B8" t="str" s="13">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11">
        <f>Besoins!E8</f>
        <v>2.5</v>
      </c>
      <c r="D9" t="str">
        <f>Besoins!F8</f>
        <v>lt</v>
      </c>
    </row>
    <row r="10">
      <c r="A10"/>
      <c r="B10" t="str">
        <f>Besoins!B9</f>
        <v>Crème liquide entière 35% MG UHT</v>
      </c>
      <c r="C10" s="11">
        <f>Besoins!E9</f>
        <v>1</v>
      </c>
      <c r="D10" t="str">
        <f>Besoins!F9</f>
        <v>lt</v>
      </c>
    </row>
    <row r="11">
      <c r="A11"/>
      <c r="B11" t="str">
        <f>Besoins!B10</f>
        <v>Sucre blanc cristal sac 25 kg</v>
      </c>
      <c r="C11" s="11">
        <f>Besoins!E10</f>
        <v>0.3</v>
      </c>
      <c r="D11" t="str">
        <f>Besoins!F10</f>
        <v>kg</v>
      </c>
    </row>
    <row r="12">
      <c r="A12"/>
      <c r="B12"/>
      <c r="C12"/>
      <c r="D12"/>
    </row>
    <row r="13">
      <c r="A13" t="s" s="17">
        <v>21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2026-09-23T19:53:41Z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2026-09-23T19:53:41Z</dcterms:modified>
  <cp:revision>1</cp:revision>
</cp:coreProperties>
</file>