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<sst xmlns="http://schemas.openxmlformats.org/spreadsheetml/2006/main" count="67" uniqueCount="67">
  <si>
    <t>Fiche technique</t>
  </si>
  <si>
    <t>Nom</t>
  </si>
  <si>
    <t>GANACHE BEURRÉE</t>
  </si>
  <si>
    <t>Code</t>
  </si>
  <si>
    <t>GRO_CDC_224C</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</si>
  <si>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</si>
  <si>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</si>
  <si>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</si>
  <si>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</si>
  <si>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</si>
  <si>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</si>
  <si>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</si>
  <si>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</si>
  <si>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</si>
  <si>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</si>
  <si>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</si>
  <si>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</si>
  <si>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</si>
  <si>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</si>
  <si>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</si>
  <si>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01:45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</si>
  <si>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</si>
  <si>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</si>
  <si>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</si>
  <si>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</si>
  <si>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</si>
  <si>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</si>
  <si>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</si>
  <si>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</si>
  <si>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</si>
  <si>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</si>
  <si>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CALLEBAUT-811</t>
  </si>
  <si>
    <t>Callebaut 811 (couverture noire 54,5% cacao)</t>
  </si>
  <si>
    <t>Chocolats de couverture</t>
  </si>
  <si>
    <t>kg</t>
  </si>
  <si>
    <t>BEU-DOUX</t>
  </si>
  <si>
    <t>Beurre doux 82% MG plaquette</t>
  </si>
  <si>
    <t>Beurres et margarines</t>
  </si>
  <si>
    <t>CRE-LIQUIDE-35</t>
  </si>
  <si>
    <t>Crème liquide entière 35% MG UHT</t>
  </si>
  <si>
    <t>Crèmes fraîches et laitières</t>
  </si>
  <si>
    <t>lt</t>
  </si>
  <si>
    <t>Total</t>
  </si>
  <si>
    <t>Niveau</t>
  </si>
  <si>
    <t>Composant</t>
  </si>
  <si>
    <t>Type</t>
  </si>
  <si>
    <t>Quantité (pour 100 pc)</t>
  </si>
  <si>
    <t>recette</t>
  </si>
  <si>
    <t>Pâtes de base cuisine</t>
  </si>
  <si>
    <t xml:space="preserve">    ↳ Callebaut 811 (couverture noire 54,5% cacao)</t>
  </si>
  <si>
    <t>matiere</t>
  </si>
  <si>
    <t xml:space="preserve">    ↳ Crème liquide entière 35% MG UHT</t>
  </si>
  <si>
    <t xml:space="preserve">    ↳ Beurre doux 82% MG plaquette</t>
  </si>
  <si>
    <t>Recette</t>
  </si>
  <si>
    <t>#</t>
  </si>
  <si>
    <t>Verbe</t>
  </si>
  <si>
    <t>Étape</t>
  </si>
  <si>
    <t>Précision technique</t>
  </si>
  <si>
    <t>Durée</t>
  </si>
  <si>
    <t>Mise en place — Vérifier les D.L.C., peser les denrées. Laver et désinfecter le matériel et le poste de travail.</t>
  </si>
  <si>
    <t>Préparations préliminaires — Concasser le chocolat en petits morceaux. Ramollir le beurre en pommade.</t>
  </si>
  <si>
    <t>Fiche technique — GANACHE BEURRÉE</t>
  </si>
  <si>
    <t>GANACHE BEURRÉE  GRO_CDC_224C</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</si>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</sst>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41.97</v>
      </c>
    </row>
    <row r="12">
      <c r="A12" t="s" s="3">
        <v>16</v>
      </c>
      <c r="B12" s="4">
        <v>0.4197</v>
      </c>
    </row>
    <row r="13">
      <c r="A13"/>
      <c r="B13"/>
    </row>
    <row r="14">
      <c r="A14" t="s" s="5">
        <v>17</v>
      </c>
      <c r="B14" t="s" s="5">
        <v>14</v>
      </c>
    </row>
    <row r="15">
      <c r="A15" t="s" s="5">
        <v>18</v>
      </c>
      <c r="B15" s="6">
        <v>41.97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E7*18</f>
        <v>36</v>
      </c>
    </row>
    <row r="8">
      <c r="A8" t="s">
        <v>35</v>
      </c>
      <c r="B8" t="s">
        <v>36</v>
      </c>
      <c r="C8" t="s">
        <v>37</v>
      </c>
      <c r="D8" s="9">
        <v>0.6</v>
      </c>
      <c r="E8" s="11">
        <f>D8*$B$2</f>
        <v>0.6</v>
      </c>
      <c r="F8" t="s">
        <v>34</v>
      </c>
      <c r="G8" s="4">
        <f>E8*5.2</f>
        <v>3.12</v>
      </c>
    </row>
    <row r="9">
      <c r="A9" t="s">
        <v>38</v>
      </c>
      <c r="B9" t="s">
        <v>39</v>
      </c>
      <c r="C9" t="s">
        <v>40</v>
      </c>
      <c r="D9" s="9">
        <v>1</v>
      </c>
      <c r="E9" s="11">
        <f>D9*$B$2</f>
        <v>1</v>
      </c>
      <c r="F9" t="s">
        <v>41</v>
      </c>
      <c r="G9" s="4">
        <f>E9*2.85</f>
        <v>2.85</v>
      </c>
    </row>
    <row r="10">
      <c r="A10"/>
      <c r="B10"/>
      <c r="C10"/>
      <c r="D10"/>
      <c r="E10"/>
      <c r="F10" t="s" s="3">
        <v>42</v>
      </c>
      <c r="G10" s="12">
        <f>SUM(G7:G9)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43</v>
      </c>
      <c r="B1" t="s" s="2">
        <v>44</v>
      </c>
      <c r="C1" t="s" s="2">
        <v>45</v>
      </c>
      <c r="D1" t="s" s="2">
        <v>46</v>
      </c>
      <c r="E1" t="s" s="2">
        <v>29</v>
      </c>
      <c r="F1" t="s" s="2">
        <v>5</v>
      </c>
    </row>
    <row r="2">
      <c r="A2">
        <v>0</v>
      </c>
      <c r="B2" t="s">
        <v>2</v>
      </c>
      <c r="C2" t="s">
        <v>47</v>
      </c>
      <c r="D2" s="11">
        <v>100</v>
      </c>
      <c r="E2" t="s">
        <v>24</v>
      </c>
      <c r="F2" t="s">
        <v>48</v>
      </c>
    </row>
    <row r="3">
      <c r="A3">
        <v>1</v>
      </c>
      <c r="B3" t="s">
        <v>49</v>
      </c>
      <c r="C3" t="s">
        <v>50</v>
      </c>
      <c r="D3" s="11">
        <v>2</v>
      </c>
      <c r="E3" t="s">
        <v>34</v>
      </c>
      <c r="F3" t="s">
        <v>33</v>
      </c>
    </row>
    <row r="4">
      <c r="A4">
        <v>1</v>
      </c>
      <c r="B4" t="s">
        <v>51</v>
      </c>
      <c r="C4" t="s">
        <v>50</v>
      </c>
      <c r="D4" s="11">
        <v>1</v>
      </c>
      <c r="E4" t="s">
        <v>41</v>
      </c>
      <c r="F4" t="s">
        <v>40</v>
      </c>
    </row>
    <row r="5">
      <c r="A5">
        <v>1</v>
      </c>
      <c r="B5" t="s">
        <v>52</v>
      </c>
      <c r="C5" t="s">
        <v>50</v>
      </c>
      <c r="D5" s="11">
        <v>0.6</v>
      </c>
      <c r="E5" t="s">
        <v>34</v>
      </c>
      <c r="F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53</v>
      </c>
      <c r="B1" t="s" s="2">
        <v>54</v>
      </c>
      <c r="C1" t="s" s="2">
        <v>55</v>
      </c>
      <c r="D1" t="s" s="2">
        <v>56</v>
      </c>
      <c r="E1" t="s" s="2">
        <v>57</v>
      </c>
      <c r="F1" t="s" s="2">
        <v>58</v>
      </c>
    </row>
    <row r="2">
      <c r="A2" t="s">
        <v>2</v>
      </c>
      <c r="B2">
        <v>1</v>
      </c>
      <c r="C2"/>
      <c r="D2" t="s" s="13">
        <v>59</v>
      </c>
      <c r="E2" t="s" s="13"/>
      <c r="F2"/>
    </row>
    <row r="3">
      <c r="A3" t="s">
        <v>2</v>
      </c>
      <c r="B3">
        <v>2</v>
      </c>
      <c r="C3"/>
      <c r="D3" t="s" s="13">
        <v>60</v>
      </c>
      <c r="E3" t="s" s="13"/>
      <c r="F3"/>
    </row>
    <row r="4">
      <c r="A4" t="s">
        <v>2</v>
      </c>
      <c r="B4">
        <v>3</v>
      </c>
      <c r="C4"/>
      <c r="D4" t="inlineStr" s="13">
        <is>
          <t>Confectionner la ganache — Dans la cuve du batteur, mettre le chocolat concassé. Dans une russe, porter à ébullition la crème fleurette. Verser la crème bouillante sur le chocolat concassé. Au fouet, en première vitesse, lisser et refroidir la masse. En troisième vitesse, battre la ganache pendant 5 minutes.</t>
        </is>
      </c>
      <c r="E4" t="s" s="13"/>
      <c r="F4"/>
    </row>
    <row r="5">
      <c r="A5" t="s">
        <v>2</v>
      </c>
      <c r="B5">
        <v>4</v>
      </c>
      <c r="C5"/>
      <c r="D5" t="inlineStr" s="13">
        <is>
          <t>Beurrer la ganache — En fin du montage de la ganache, incorporer le beurre en pommade. Monter la ganache. En fin de montage, la ganache doit avoir un aspect lisse, brillant et une consistance onctueuse et ferme.</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61</v>
      </c>
      <c r="B1"/>
      <c r="C1"/>
      <c r="D1"/>
    </row>
    <row r="2">
      <c r="A2" t="str" s="14">
        <f>"GRO_CDC_224C · CUI.PATES · référence : "&amp;Besoins!B3&amp;" "&amp;Besoins!C3&amp;" · multiplicateur réglable sur la feuille ""Besoins"""</f>
        <v>GRO_CDC_224C · CUI.PATES · référence : 100 pc · multiplicateur réglable sur la feuille </v>
      </c>
      <c r="B2"/>
      <c r="C2"/>
      <c r="D2"/>
    </row>
    <row r="3">
      <c r="A3"/>
      <c r="B3"/>
      <c r="C3"/>
      <c r="D3"/>
    </row>
    <row r="4">
      <c r="A4" t="s" s="15">
        <v>62</v>
      </c>
      <c r="B4"/>
      <c r="C4"/>
      <c r="D4"/>
    </row>
    <row r="5">
      <c r="A5" t="s" s="16">
        <v>63</v>
      </c>
      <c r="B5" t="str" s="13">
        <f>Procedure!D2</f>
        <v>Mise en place — Vérifier les D.L.C., peser les denrées. Laver et désinfecter le matériel et le poste de travail.</v>
      </c>
      <c r="C5"/>
      <c r="D5"/>
    </row>
    <row r="6">
      <c r="A6" t="s" s="16">
        <v>64</v>
      </c>
      <c r="B6" t="str" s="13">
        <f>Procedure!D3</f>
        <v>Préparations préliminaires — Concasser le chocolat en petits morceaux. Ramollir le beurre en pommade.</v>
      </c>
      <c r="C6"/>
      <c r="D6"/>
    </row>
    <row r="7">
      <c r="A7"/>
      <c r="B7" t="str">
        <f>Besoins!B7</f>
        <v>Callebaut 811 (couverture noire 54,5% cacao)</v>
      </c>
      <c r="C7" s="11">
        <f>Besoins!E7</f>
        <v>2</v>
      </c>
      <c r="D7" t="str">
        <f>Besoins!F7</f>
        <v>kg</v>
      </c>
    </row>
    <row r="8">
      <c r="A8"/>
      <c r="B8" t="str">
        <f>Besoins!B8</f>
        <v>Beurre doux 82% MG plaquette</v>
      </c>
      <c r="C8" s="11">
        <f>Besoins!E8</f>
        <v>0.6</v>
      </c>
      <c r="D8" t="str">
        <f>Besoins!F8</f>
        <v>kg</v>
      </c>
    </row>
    <row r="9">
      <c r="A9" t="s" s="16">
        <v>65</v>
      </c>
      <c r="B9" t="str" s="13">
        <f>Procedure!D4</f>
        <v>Confectionner la ganache — Dans la cuve du batteur, mettre le chocolat concassé. Dans une russe, porter à ébullition la crème fleurette. Verser la crème bouillante sur le chocolat concassé. Au fouet, en première vitesse, lisser et refroidir la masse. En troisième vitesse, battre la ganache pendant 5 minutes.</v>
      </c>
      <c r="C9"/>
      <c r="D9"/>
    </row>
    <row r="10">
      <c r="A10"/>
      <c r="B10" t="str">
        <f>Besoins!B7</f>
        <v>Callebaut 811 (couverture noire 54,5% cacao)</v>
      </c>
      <c r="C10" s="11">
        <f>Besoins!E7</f>
        <v>2</v>
      </c>
      <c r="D10" t="str">
        <f>Besoins!F7</f>
        <v>kg</v>
      </c>
    </row>
    <row r="11">
      <c r="A11"/>
      <c r="B11" t="str">
        <f>Besoins!B9</f>
        <v>Crème liquide entière 35% MG UHT</v>
      </c>
      <c r="C11" s="11">
        <f>Besoins!E9</f>
        <v>1</v>
      </c>
      <c r="D11" t="str">
        <f>Besoins!F9</f>
        <v>lt</v>
      </c>
    </row>
    <row r="12">
      <c r="A12" t="s" s="16">
        <v>66</v>
      </c>
      <c r="B12" t="str" s="13">
        <f>Procedure!D5</f>
        <v>Beurrer la ganache — En fin du montage de la ganache, incorporer le beurre en pommade. Monter la ganache. En fin de montage, la ganache doit avoir un aspect lisse, brillant et une consistance onctueuse et ferme.</v>
      </c>
      <c r="C12"/>
      <c r="D12"/>
    </row>
    <row r="13">
      <c r="A13"/>
      <c r="B13" t="str">
        <f>Besoins!B8</f>
        <v>Beurre doux 82% MG plaquette</v>
      </c>
      <c r="C13" s="11">
        <f>Besoins!E8</f>
        <v>0.6</v>
      </c>
      <c r="D13" t="str">
        <f>Besoins!F8</f>
        <v>kg</v>
      </c>
    </row>
    <row r="14">
      <c r="A14"/>
      <c r="B14"/>
      <c r="C14"/>
      <c r="D14"/>
    </row>
    <row r="15">
      <c r="A15" t="s" s="17">
        <v>21</v>
      </c>
      <c r="B15"/>
      <c r="C15"/>
      <c r="D15"/>
    </row>
  </sheetData>
  <sheetProtection sheet="1" formatRows="0" formatColumns="0"/>
  <mergeCells count="8">
    <mergeCell ref="A1:D1"/>
    <mergeCell ref="A2:D2"/>
    <mergeCell ref="A4:D4"/>
    <mergeCell ref="B5:D5"/>
    <mergeCell ref="B6:D6"/>
    <mergeCell ref="B9:D9"/>
    <mergeCell ref="B12:D12"/>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2026-09-23T23:45:13Z</dcterms:created>
  <dc:title>GANACHE BEURRÉE</dc:title>
  <dc:subject/>
  <dc:creator>CUIS.web</dc:creator>
  <cp:lastModifiedBy/>
  <cp:keywords/>
  <dc:description>Export automatique — moteur récursif d'origine : Bernard Vandendaele</dc:description>
  <cp:category/>
  <dc:language>en-US</dc:language>
  <dcterms:modified xsi:type="dcterms:W3CDTF">2026-09-23T23:45:13Z</dcterms:modified>
  <cp:revision>1</cp:revision>
</cp:coreProperties>
</file>