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INIS" sheetId="1" r:id="rId1"/>
  </sheets>
</workbook>
</file>

<file path=xl/sharedStrings.xml><?xml version="1.0" encoding="utf-8"?>
<sst xmlns="http://schemas.openxmlformats.org/spreadsheetml/2006/main" count="23" uniqueCount="23">
  <si>
    <t>BLINIS</t>
  </si>
  <si>
    <t>Annotations</t>
  </si>
  <si>
    <t>Quantité souhaitée</t>
  </si>
  <si>
    <t>pc</t>
  </si>
  <si>
    <t>référence : 100 pc</t>
  </si>
  <si>
    <t>BLINIS  GRO_CDC_025</t>
  </si>
  <si>
    <t>Ingrédients</t>
  </si>
  <si>
    <t xml:space="preserve">    Farine de blé T55</t>
  </si>
  <si>
    <t>kg</t>
  </si>
  <si>
    <t xml:space="preserve">    JAUNE D'OEUF (P) (conv.)</t>
  </si>
  <si>
    <t xml:space="preserve">    LAIT UHT demi écrémé France outre 10 litres</t>
  </si>
  <si>
    <t>lt</t>
  </si>
  <si>
    <t xml:space="preserve">    Crème liquide 30% MG UHT</t>
  </si>
  <si>
    <t xml:space="preserve">    Huile de tournesol raffinée vrac</t>
  </si>
  <si>
    <t xml:space="preserve">    Levure fraîche de boulanger</t>
  </si>
  <si>
    <t xml:space="preserve">    Sel fin de cuisine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</si>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</sst>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B2*0.3</f>
        <v>30</v>
      </c>
      <c r="D7" t="s">
        <v>3</v>
      </c>
      <c r="E7" t="s" s="8"/>
    </row>
    <row r="8">
      <c r="A8"/>
      <c r="B8" t="s">
        <v>10</v>
      </c>
      <c r="C8" s="10">
        <f>B2*0.02</f>
        <v>2</v>
      </c>
      <c r="D8" t="s">
        <v>11</v>
      </c>
      <c r="E8" t="s" s="8"/>
    </row>
    <row r="9">
      <c r="A9"/>
      <c r="B9" t="s">
        <v>12</v>
      </c>
      <c r="C9" s="10">
        <f>B2*0.0075</f>
        <v>0.75</v>
      </c>
      <c r="D9" t="s">
        <v>11</v>
      </c>
      <c r="E9" t="s" s="8"/>
    </row>
    <row r="10">
      <c r="A10"/>
      <c r="B10" t="s">
        <v>13</v>
      </c>
      <c r="C10" s="10">
        <f>B2*0.01</f>
        <v>1</v>
      </c>
      <c r="D10" t="s">
        <v>11</v>
      </c>
      <c r="E10" t="s" s="8"/>
    </row>
    <row r="11">
      <c r="A11"/>
      <c r="B11" t="s">
        <v>14</v>
      </c>
      <c r="C11" s="10">
        <f>B2*0.001</f>
        <v>0.1</v>
      </c>
      <c r="D11" t="s">
        <v>8</v>
      </c>
      <c r="E11" t="s" s="8"/>
    </row>
    <row r="12">
      <c r="A12"/>
      <c r="B12" t="s">
        <v>10</v>
      </c>
      <c r="C12" s="10">
        <f>B2*0.005</f>
        <v>0.5</v>
      </c>
      <c r="D12" t="s">
        <v>11</v>
      </c>
      <c r="E12" t="s" s="8"/>
    </row>
    <row r="13">
      <c r="A13"/>
      <c r="B13" t="s">
        <v>7</v>
      </c>
      <c r="C13" s="10">
        <f>B2*0.005</f>
        <v>0.5</v>
      </c>
      <c r="D13" t="s">
        <v>8</v>
      </c>
      <c r="E13" t="s" s="8"/>
    </row>
    <row r="14">
      <c r="A14"/>
      <c r="B14" t="s">
        <v>15</v>
      </c>
      <c r="C14" s="10">
        <f>B2*0.0002</f>
        <v>0.02</v>
      </c>
      <c r="D14" t="s">
        <v>8</v>
      </c>
      <c r="E14" t="s" s="8"/>
    </row>
    <row r="15">
      <c r="A15"/>
      <c r="B15"/>
      <c r="C15"/>
      <c r="D15"/>
      <c r="E15" t="s" s="8"/>
    </row>
    <row r="16">
      <c r="A16" t="s" s="11">
        <v>16</v>
      </c>
      <c r="B16" t="inlineStr" s="12">
        <is>
          <t>Mise en place du poste de travail — Vérifier les D.L.C., peser les denrées, sélectionner le matériel. Désinfecter le matériel et le poste de travail suivant les protocoles.</t>
        </is>
      </c>
      <c r="C16"/>
      <c r="D16"/>
      <c r="E16" t="s" s="8"/>
    </row>
    <row r="17">
      <c r="A17" t="s" s="11">
        <v>17</v>
      </c>
      <c r="B17" t="inlineStr" s="12">
        <is>
          <t>Préparations préliminaires — Clarifier les œufs en réservant séparément les blancs et les jaunes dans deux cuves de batteur. Beurrer ou chemiser de papier sulfurisé le fond de 4 bacs GN 1/1 H 45 pour réserver les blinis cuits.</t>
        </is>
      </c>
      <c r="C17"/>
      <c r="D17"/>
      <c r="E17" t="s" s="8"/>
    </row>
    <row r="18">
      <c r="A18" t="s" s="11">
        <v>18</v>
      </c>
      <c r="B18" t="inlineStr" s="12">
        <is>
          <t>Confectionner le levain — Dans une calotte, mélanger la levure et le lait tiédi. Incorporer la farine. Faire une pâte molle. Corner les bords de la calotte, couvrir ou filmer. Laisser doubler de volume dans un endroit chaud aux alentours de +25°C.</t>
        </is>
      </c>
      <c r="C18"/>
      <c r="D18"/>
      <c r="E18" t="s" s="8"/>
    </row>
    <row r="19">
      <c r="A19"/>
      <c r="B19" t="s">
        <v>7</v>
      </c>
      <c r="C19" s="10">
        <f>B2*0.02</f>
        <v>2</v>
      </c>
      <c r="D19" t="s">
        <v>8</v>
      </c>
      <c r="E19" t="s" s="8"/>
    </row>
    <row r="20">
      <c r="A20"/>
      <c r="B20" t="s">
        <v>10</v>
      </c>
      <c r="C20" s="10">
        <f>B2*0.02</f>
        <v>2</v>
      </c>
      <c r="D20" t="s">
        <v>11</v>
      </c>
      <c r="E20" t="s" s="8"/>
    </row>
    <row r="21">
      <c r="A21"/>
      <c r="B21" t="s">
        <v>14</v>
      </c>
      <c r="C21" s="10">
        <f>B2*0.001</f>
        <v>0.1</v>
      </c>
      <c r="D21" t="s">
        <v>8</v>
      </c>
      <c r="E21" t="s" s="8"/>
    </row>
    <row r="22">
      <c r="A22"/>
      <c r="B22" t="s">
        <v>10</v>
      </c>
      <c r="C22" s="10">
        <f>B2*0.005</f>
        <v>0.5</v>
      </c>
      <c r="D22" t="s">
        <v>11</v>
      </c>
      <c r="E22" t="s" s="8"/>
    </row>
    <row r="23">
      <c r="A23"/>
      <c r="B23" t="s">
        <v>7</v>
      </c>
      <c r="C23" s="10">
        <f>B2*0.005</f>
        <v>0.5</v>
      </c>
      <c r="D23" t="s">
        <v>8</v>
      </c>
      <c r="E23" t="s" s="8"/>
    </row>
    <row r="24">
      <c r="A24" t="s" s="11">
        <v>19</v>
      </c>
      <c r="B24" t="inlineStr" s="12">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C24"/>
      <c r="D24"/>
      <c r="E24" t="s" s="8"/>
    </row>
    <row r="25">
      <c r="A25"/>
      <c r="B25" t="s">
        <v>7</v>
      </c>
      <c r="C25" s="10">
        <f>B2*0.02</f>
        <v>2</v>
      </c>
      <c r="D25" t="s">
        <v>8</v>
      </c>
      <c r="E25" t="s" s="8"/>
    </row>
    <row r="26">
      <c r="A26"/>
      <c r="B26" t="s">
        <v>10</v>
      </c>
      <c r="C26" s="10">
        <f>B2*0.02</f>
        <v>2</v>
      </c>
      <c r="D26" t="s">
        <v>11</v>
      </c>
      <c r="E26" t="s" s="8"/>
    </row>
    <row r="27">
      <c r="A27"/>
      <c r="B27" t="s">
        <v>12</v>
      </c>
      <c r="C27" s="10">
        <f>B2*0.0075</f>
        <v>0.75</v>
      </c>
      <c r="D27" t="s">
        <v>11</v>
      </c>
      <c r="E27" t="s" s="8"/>
    </row>
    <row r="28">
      <c r="A28"/>
      <c r="B28" t="s">
        <v>13</v>
      </c>
      <c r="C28" s="10">
        <f>B2*0.01</f>
        <v>1</v>
      </c>
      <c r="D28" t="s">
        <v>11</v>
      </c>
      <c r="E28" t="s" s="8"/>
    </row>
    <row r="29">
      <c r="A29"/>
      <c r="B29" t="s">
        <v>14</v>
      </c>
      <c r="C29" s="10">
        <f>B2*0.001</f>
        <v>0.1</v>
      </c>
      <c r="D29" t="s">
        <v>8</v>
      </c>
      <c r="E29" t="s" s="8"/>
    </row>
    <row r="30">
      <c r="A30"/>
      <c r="B30" t="s">
        <v>10</v>
      </c>
      <c r="C30" s="10">
        <f>B2*0.005</f>
        <v>0.5</v>
      </c>
      <c r="D30" t="s">
        <v>11</v>
      </c>
      <c r="E30" t="s" s="8"/>
    </row>
    <row r="31">
      <c r="A31"/>
      <c r="B31" t="s">
        <v>7</v>
      </c>
      <c r="C31" s="10">
        <f>B2*0.005</f>
        <v>0.5</v>
      </c>
      <c r="D31" t="s">
        <v>8</v>
      </c>
      <c r="E31" t="s" s="8"/>
    </row>
    <row r="32">
      <c r="A32"/>
      <c r="B32" t="s">
        <v>15</v>
      </c>
      <c r="C32" s="10">
        <f>B2*0.0002</f>
        <v>0.02</v>
      </c>
      <c r="D32" t="s">
        <v>8</v>
      </c>
      <c r="E32" t="s" s="8"/>
    </row>
    <row r="33">
      <c r="A33"/>
      <c r="B33" t="s">
        <v>9</v>
      </c>
      <c r="C33" s="10">
        <f>B2*0.3</f>
        <v>30</v>
      </c>
      <c r="D33" t="s">
        <v>3</v>
      </c>
      <c r="E33" t="s" s="8"/>
    </row>
    <row r="34">
      <c r="A34" t="s" s="11">
        <v>20</v>
      </c>
      <c r="B34" t="inlineStr" s="12">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C34"/>
      <c r="D34"/>
      <c r="E34" t="s" s="8"/>
    </row>
    <row r="35">
      <c r="A35"/>
      <c r="B35" t="s">
        <v>13</v>
      </c>
      <c r="C35" s="10">
        <f>B2*0.01</f>
        <v>1</v>
      </c>
      <c r="D35" t="s">
        <v>11</v>
      </c>
      <c r="E35" t="s" s="8"/>
    </row>
    <row r="36">
      <c r="A36" t="s" s="11">
        <v>21</v>
      </c>
      <c r="B36" t="inlineStr" s="12">
        <is>
          <t>Suggestions — Les blinis accompagnent le tarama, le saumon fumé, etc. On peut parfumer les blinis en incorporant à la pâte des pluches d'aneth et divers aromates ou épices.</t>
        </is>
      </c>
      <c r="C36"/>
      <c r="D36"/>
      <c r="E36" t="s" s="8"/>
    </row>
    <row r="37">
      <c r="A37" t="s" s="13">
        <v>22</v>
      </c>
      <c r="B37"/>
      <c r="C37"/>
      <c r="D37"/>
      <c r="E37" t="s" s="8"/>
    </row>
  </sheetData>
  <sheetProtection sheet="1" formatRows="0" formatColumns="0"/>
  <mergeCells count="9">
    <mergeCell ref="A1:D1"/>
    <mergeCell ref="A4:D4"/>
    <mergeCell ref="B16:D16"/>
    <mergeCell ref="B17:D17"/>
    <mergeCell ref="B18:D18"/>
    <mergeCell ref="B24:D24"/>
    <mergeCell ref="B34:D34"/>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2026-09-23T18:59:02Z</dcterms:created>
  <dc:title>BLINIS</dc:title>
  <dc:subject/>
  <dc:creator>CUIS.web</dc:creator>
  <cp:lastModifiedBy/>
  <cp:keywords/>
  <dc:description>Export automatique — moteur récursif d'origine : Bernard Vandendaele</dc:description>
  <cp:category/>
  <dc:language>en-US</dc:language>
  <dcterms:modified xsi:type="dcterms:W3CDTF">2026-09-23T18:59:02Z</dcterms:modified>
  <cp:revision>1</cp:revision>
</cp:coreProperties>
</file>