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<sst xmlns="http://schemas.openxmlformats.org/spreadsheetml/2006/main" count="95" uniqueCount="95">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</sst>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15.131916666667</v>
      </c>
    </row>
    <row r="12">
      <c r="A12" t="s" s="3">
        <v>17</v>
      </c>
      <c r="B12" s="4">
        <v>0.15131916666667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E10*20.35</f>
        <v>10.175</v>
      </c>
    </row>
    <row r="11">
      <c r="A11" t="s">
        <v>45</v>
      </c>
      <c r="B11" t="s">
        <v>46</v>
      </c>
      <c r="C11" t="s">
        <v>43</v>
      </c>
      <c r="D11" s="9">
        <v>0.333333</v>
      </c>
      <c r="E11" s="11">
        <f>D11*$B$2</f>
        <v>0.333333</v>
      </c>
      <c r="F11" t="s">
        <v>44</v>
      </c>
      <c r="G11" s="4">
        <f>E11*1.79000179</f>
        <v>0.596667</v>
      </c>
    </row>
    <row r="12">
      <c r="A12" t="s">
        <v>47</v>
      </c>
      <c r="B12" t="s">
        <v>48</v>
      </c>
      <c r="C12" t="s">
        <v>49</v>
      </c>
      <c r="D12" s="9">
        <v>0.15</v>
      </c>
      <c r="E12" s="11">
        <f>D12*$B$2</f>
        <v>0.15</v>
      </c>
      <c r="F12" t="s">
        <v>50</v>
      </c>
      <c r="G12" s="4">
        <f>E12*6</f>
        <v>0.9</v>
      </c>
    </row>
    <row r="13">
      <c r="A13" t="s">
        <v>51</v>
      </c>
      <c r="B13" t="s">
        <v>52</v>
      </c>
      <c r="C13" t="s">
        <v>53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2.5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0.5</v>
      </c>
      <c r="E4" t="s">
        <v>44</v>
      </c>
      <c r="F4" t="s">
        <v>43</v>
      </c>
    </row>
    <row r="5">
      <c r="A5">
        <v>1</v>
      </c>
      <c r="B5" t="s">
        <v>66</v>
      </c>
      <c r="C5" t="s">
        <v>59</v>
      </c>
      <c r="D5" s="11">
        <v>0.5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0.333</v>
      </c>
      <c r="E6" t="s">
        <v>44</v>
      </c>
      <c r="F6" t="s">
        <v>43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53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40</v>
      </c>
    </row>
    <row r="9">
      <c r="A9">
        <v>1</v>
      </c>
      <c r="B9" t="s">
        <v>70</v>
      </c>
      <c r="C9" t="s">
        <v>65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65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0.15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2</v>
      </c>
      <c r="B3">
        <v>2</v>
      </c>
      <c r="C3"/>
      <c r="D3" t="s" s="13">
        <v>80</v>
      </c>
      <c r="E3" t="s" s="13"/>
      <c r="F3"/>
    </row>
    <row r="4">
      <c r="A4" t="s">
        <v>2</v>
      </c>
      <c r="B4">
        <v>3</v>
      </c>
      <c r="C4"/>
      <c r="D4" t="s" s="13">
        <v>81</v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88</v>
      </c>
      <c r="B7" t="str" s="13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11">
        <f>Besoins!E12</f>
        <v>0.15</v>
      </c>
      <c r="D8" t="str">
        <f>Besoins!F12</f>
        <v>kg</v>
      </c>
    </row>
    <row r="9">
      <c r="A9" t="s" s="16">
        <v>89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90</v>
      </c>
      <c r="C10" s="11">
        <f>'Besoins'!$B$2*0.5</f>
        <v>0.5</v>
      </c>
      <c r="D10" t="s">
        <v>62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 t="s" s="16">
        <v>91</v>
      </c>
      <c r="B13" t="str" s="13">
        <f>Procedure!D5</f>
        <v>Ajouter l'huile. Bien émulsionner.</v>
      </c>
      <c r="C13"/>
      <c r="D13"/>
    </row>
    <row r="14">
      <c r="A14"/>
      <c r="B14" t="s">
        <v>92</v>
      </c>
      <c r="C14" s="11">
        <f>'Besoins'!$B$2*2.5</f>
        <v>2.5</v>
      </c>
      <c r="D14" t="s">
        <v>62</v>
      </c>
    </row>
    <row r="15">
      <c r="A15" t="s" s="16">
        <v>93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94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2026-09-23T22:40:30Z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2026-09-23T22:40:30Z</dcterms:modified>
  <cp:revision>1</cp:revision>
</cp:coreProperties>
</file>