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<sst xmlns="http://schemas.openxmlformats.org/spreadsheetml/2006/main" count="59" uniqueCount="59">
  <si>
    <t>Fiche technique</t>
  </si>
  <si>
    <t>Nom</t>
  </si>
  <si>
    <t>Poulet Basquaise Maison</t>
  </si>
  <si>
    <t>Code</t>
  </si>
  <si>
    <t>00002631</t>
  </si>
  <si>
    <t>Classe</t>
  </si>
  <si>
    <t>Plats viandes (CUI.PLATS_VIANDES)</t>
  </si>
  <si>
    <t>Statut</t>
  </si>
  <si>
    <t>publie</t>
  </si>
  <si>
    <t>Verrouillée</t>
  </si>
  <si>
    <t>Non</t>
  </si>
  <si>
    <t>Source bibliographique</t>
  </si>
  <si>
    <t>Provenance</t>
  </si>
  <si>
    <t>Quantité de référence</t>
  </si>
  <si>
    <t>20 pers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</si>
  <si>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</si>
  <si>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</si>
  <si>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</si>
  <si>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</si>
  <si>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</si>
  <si>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</si>
  <si>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</si>
  <si>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</si>
  <si>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</si>
  <si>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pers</t>
  </si>
  <si>
    <t>Quantité obtenue</t>
  </si>
  <si>
    <t>Matière première</t>
  </si>
  <si>
    <t>Base (×1, modifiable)</t>
  </si>
  <si>
    <t>Quantité</t>
  </si>
  <si>
    <t>Unité</t>
  </si>
  <si>
    <t>Coût</t>
  </si>
  <si>
    <t>00002632</t>
  </si>
  <si>
    <t>Oignon rouge (marché local)</t>
  </si>
  <si>
    <t>Légumes</t>
  </si>
  <si>
    <t>kg</t>
  </si>
  <si>
    <t>RNM57233081</t>
  </si>
  <si>
    <t>POIVRON jaune carré Espagne cat.I gros</t>
  </si>
  <si>
    <t>RNM57234567</t>
  </si>
  <si>
    <t>TOMATE cerise Egypte cat.I barq.250g</t>
  </si>
  <si>
    <t>Total</t>
  </si>
  <si>
    <t>Niveau</t>
  </si>
  <si>
    <t>Composant</t>
  </si>
  <si>
    <t>Type</t>
  </si>
  <si>
    <t>Quantité (pour 20 pers)</t>
  </si>
  <si>
    <t>recette</t>
  </si>
  <si>
    <t>Plats viandes</t>
  </si>
  <si>
    <t xml:space="preserve">    ↳ POIVRON jaune carré Espagne cat.I gros</t>
  </si>
  <si>
    <t>matiere</t>
  </si>
  <si>
    <t xml:space="preserve">    ↳ TOMATE cerise Egypte cat.I barq.250g</t>
  </si>
  <si>
    <t xml:space="preserve">    ↳ Oignon rouge (marché local)</t>
  </si>
  <si>
    <t>Recette</t>
  </si>
  <si>
    <t>#</t>
  </si>
  <si>
    <t>Verbe</t>
  </si>
  <si>
    <t>Étape</t>
  </si>
  <si>
    <t>Précision technique</t>
  </si>
  <si>
    <t>Durée</t>
  </si>
  <si>
    <t>Aucune procédure rédigée pour cette fiche.</t>
  </si>
  <si>
    <t>Fiche technique — Poulet Basquaise Maison</t>
  </si>
  <si>
    <t>Poulet Basquaise Maison  00002631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</si>
</sst>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4">
        <v>13</v>
      </c>
      <c r="B10" t="s" s="4">
        <v>14</v>
      </c>
    </row>
    <row r="11">
      <c r="A11" t="s" s="4">
        <v>15</v>
      </c>
      <c r="B11" s="5">
        <v>16.18</v>
      </c>
    </row>
    <row r="12">
      <c r="A12" t="s" s="4">
        <v>16</v>
      </c>
      <c r="B12" s="5">
        <v>0.809</v>
      </c>
    </row>
    <row r="13">
      <c r="A13"/>
      <c r="B13"/>
    </row>
    <row r="14">
      <c r="A14" t="s" s="6">
        <v>17</v>
      </c>
      <c r="B14" t="s" s="6">
        <v>14</v>
      </c>
    </row>
    <row r="15">
      <c r="A15" t="s" s="6">
        <v>18</v>
      </c>
      <c r="B15" s="7">
        <v>16.18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22</v>
      </c>
      <c r="B1"/>
      <c r="C1"/>
      <c r="D1"/>
      <c r="E1"/>
      <c r="F1"/>
    </row>
    <row r="2">
      <c r="A2" t="s">
        <v>23</v>
      </c>
      <c r="B2" s="9">
        <v>1</v>
      </c>
      <c r="C2"/>
      <c r="D2"/>
      <c r="E2"/>
      <c r="F2"/>
    </row>
    <row r="3">
      <c r="A3" t="s">
        <v>13</v>
      </c>
      <c r="B3" s="10">
        <v>20</v>
      </c>
      <c r="C3" t="s" s="11">
        <v>24</v>
      </c>
      <c r="D3"/>
      <c r="E3"/>
      <c r="F3"/>
    </row>
    <row r="4">
      <c r="A4" t="s">
        <v>25</v>
      </c>
      <c r="B4" s="12">
        <f>$B$2*B3</f>
        <v>20</v>
      </c>
      <c r="C4" t="str">
        <f>C3</f>
        <v>pers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 s="3">
        <v>31</v>
      </c>
      <c r="B7" t="s">
        <v>32</v>
      </c>
      <c r="C7" t="s">
        <v>33</v>
      </c>
      <c r="D7" s="10">
        <v>0.8</v>
      </c>
      <c r="E7" s="12">
        <f>D7*$B$2</f>
        <v>0.8</v>
      </c>
      <c r="F7" t="s">
        <v>34</v>
      </c>
      <c r="G7" s="5">
        <f>E7*2.1</f>
        <v>1.68</v>
      </c>
    </row>
    <row r="8">
      <c r="A8" t="s">
        <v>35</v>
      </c>
      <c r="B8" t="s">
        <v>36</v>
      </c>
      <c r="C8" t="s">
        <v>33</v>
      </c>
      <c r="D8" s="10">
        <v>2</v>
      </c>
      <c r="E8" s="12">
        <f>D8*$B$2</f>
        <v>2</v>
      </c>
      <c r="F8" t="s">
        <v>34</v>
      </c>
      <c r="G8" s="5">
        <f>E8*3.5</f>
        <v>7</v>
      </c>
    </row>
    <row r="9">
      <c r="A9" t="s">
        <v>37</v>
      </c>
      <c r="B9" t="s">
        <v>38</v>
      </c>
      <c r="C9" t="s">
        <v>33</v>
      </c>
      <c r="D9" s="10">
        <v>1.5</v>
      </c>
      <c r="E9" s="12">
        <f>D9*$B$2</f>
        <v>1.5</v>
      </c>
      <c r="F9" t="s">
        <v>34</v>
      </c>
      <c r="G9" s="5">
        <f>E9*5</f>
        <v>7.5</v>
      </c>
    </row>
    <row r="10">
      <c r="A10"/>
      <c r="B10"/>
      <c r="C10"/>
      <c r="D10"/>
      <c r="E10"/>
      <c r="F10" t="s" s="4">
        <v>39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40</v>
      </c>
      <c r="B1" t="s" s="2">
        <v>41</v>
      </c>
      <c r="C1" t="s" s="2">
        <v>42</v>
      </c>
      <c r="D1" t="s" s="2">
        <v>43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44</v>
      </c>
      <c r="D2" s="12">
        <v>20</v>
      </c>
      <c r="E2" t="s">
        <v>24</v>
      </c>
      <c r="F2" t="s">
        <v>45</v>
      </c>
    </row>
    <row r="3">
      <c r="A3">
        <v>1</v>
      </c>
      <c r="B3" t="s">
        <v>46</v>
      </c>
      <c r="C3" t="s">
        <v>47</v>
      </c>
      <c r="D3" s="12">
        <v>2</v>
      </c>
      <c r="E3" t="s">
        <v>34</v>
      </c>
      <c r="F3" t="s">
        <v>33</v>
      </c>
    </row>
    <row r="4">
      <c r="A4">
        <v>1</v>
      </c>
      <c r="B4" t="s">
        <v>48</v>
      </c>
      <c r="C4" t="s">
        <v>47</v>
      </c>
      <c r="D4" s="12">
        <v>1.5</v>
      </c>
      <c r="E4" t="s">
        <v>34</v>
      </c>
      <c r="F4" t="s">
        <v>33</v>
      </c>
    </row>
    <row r="5">
      <c r="A5">
        <v>1</v>
      </c>
      <c r="B5" t="s">
        <v>49</v>
      </c>
      <c r="C5" t="s">
        <v>47</v>
      </c>
      <c r="D5" s="12">
        <v>0.8</v>
      </c>
      <c r="E5" t="s">
        <v>34</v>
      </c>
      <c r="F5" t="s">
        <v>33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54</v>
      </c>
      <c r="F1" t="s" s="2">
        <v>55</v>
      </c>
    </row>
    <row r="2">
      <c r="A2" t="s">
        <v>2</v>
      </c>
      <c r="B2"/>
      <c r="C2"/>
      <c r="D2" t="s">
        <v>56</v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57</v>
      </c>
      <c r="B1"/>
      <c r="C1"/>
      <c r="D1"/>
    </row>
    <row r="2">
      <c r="A2" t="str" s="14">
        <f>"00002631 · CUI.PLATS_VIANDES · référence : "&amp;Besoins!B3&amp;" "&amp;Besoins!C3&amp;" · multiplicateur réglable sur la feuille ""Besoins"""</f>
        <v>00002631 · CUI.PLATS_VIANDES · référence : 20 pers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58</v>
      </c>
      <c r="B4"/>
      <c r="C4"/>
      <c r="D4"/>
    </row>
    <row r="5">
      <c r="A5"/>
      <c r="B5" t="s" s="16">
        <v>56</v>
      </c>
      <c r="C5"/>
      <c r="D5"/>
    </row>
    <row r="6">
      <c r="A6"/>
      <c r="B6"/>
      <c r="C6"/>
      <c r="D6"/>
    </row>
    <row r="7">
      <c r="A7" t="s" s="17">
        <v>21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2026-09-23T21:20:49Z</dcterms:created>
  <dc:title>Poulet Basquaise Maison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2026-09-23T21:20:49Z</dcterms:modified>
  <cp:revision>1</cp:revision>
</cp:coreProperties>
</file>