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éteil feuilleté (Ferra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<sst xmlns="http://schemas.openxmlformats.org/spreadsheetml/2006/main" count="36" uniqueCount="36">
  <si>
    <t>Pain de méteil feuilleté (Ferrandi)</t>
  </si>
  <si>
    <t>Annotations</t>
  </si>
  <si>
    <t>Quantité souhaitée</t>
  </si>
  <si>
    <t>kg</t>
  </si>
  <si>
    <t>référence : 0,94 kg</t>
  </si>
  <si>
    <t>Pain de méteil feuilleté (Ferrandi)  FER-METEILFEUIL</t>
  </si>
  <si>
    <t>Ingrédients</t>
  </si>
  <si>
    <t xml:space="preserve">    Farine de seigle T130</t>
  </si>
  <si>
    <t xml:space="preserve">    Farine de gruau T45 (force boulangère)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</si>
  <si>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</si>
  <si>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</si>
  <si>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</si>
  <si>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</si>
  <si>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Beurre de tourage (Ferrandi) — voir l'onglet "Beurre de tourage (Ferrandi)"</t>
  </si>
  <si>
    <t>1.</t>
  </si>
  <si>
    <t>[FRASER] Frasez farine seigle (250g), farine gruau (250g), eau (310g), sel (9g), 6 min, pétrissez 5 min rapide avec la levure (15g).</t>
  </si>
  <si>
    <t>ℹ ≤24°C</t>
  </si>
  <si>
    <t>2.</t>
  </si>
  <si>
    <t>[POINTER] Pointez, abaissez, détendez au réfrigérateur.</t>
  </si>
  <si>
    <t>3.</t>
  </si>
  <si>
    <t>[TOURER] Tour portefeuille avec le beurre de tourage (125g), puis tour simple. Réservez au réfrigérateur.</t>
  </si>
  <si>
    <t>4.</t>
  </si>
  <si>
    <t>[ABAISSER] Abaissez, roulez en boudin, coupez en 3, dans les moules, zigzag aux ciseaux jusqu'au cœur.</t>
  </si>
  <si>
    <t>5.</t>
  </si>
  <si>
    <t>[APPRÊTER] Apprêt en étuve à 24°C. Enfournez.</t>
  </si>
  <si>
    <t>ℹ 220°C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</si>
  <si>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</si>
  <si>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</si>
  <si>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</si>
  <si>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</si>
  <si>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</si>
  <si>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 xml:space="preserve">    Beurre doux 82% MG plaquette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</si>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</sst>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B2*0.2659574468</f>
        <v>0.25</v>
      </c>
      <c r="D6" t="s">
        <v>3</v>
      </c>
      <c r="E6" t="s" s="8"/>
    </row>
    <row r="7">
      <c r="A7"/>
      <c r="B7" t="s">
        <v>8</v>
      </c>
      <c r="C7" s="10">
        <f>B2*0.2659574468</f>
        <v>0.25</v>
      </c>
      <c r="D7" t="s">
        <v>3</v>
      </c>
      <c r="E7" t="s" s="8"/>
    </row>
    <row r="8">
      <c r="A8"/>
      <c r="B8" t="s">
        <v>9</v>
      </c>
      <c r="C8" s="10">
        <f>B2*0.329787234</f>
        <v>0.31</v>
      </c>
      <c r="D8" t="s">
        <v>10</v>
      </c>
      <c r="E8" t="s" s="8"/>
    </row>
    <row r="9">
      <c r="A9"/>
      <c r="B9" t="s">
        <v>11</v>
      </c>
      <c r="C9" s="10">
        <f>B2*0.0095744681</f>
        <v>0.009</v>
      </c>
      <c r="D9" t="s">
        <v>3</v>
      </c>
      <c r="E9" t="s" s="8"/>
    </row>
    <row r="10">
      <c r="A10"/>
      <c r="B10" t="s">
        <v>12</v>
      </c>
      <c r="C10" s="10">
        <f>B2*0.0159574468</f>
        <v>0.015</v>
      </c>
      <c r="D10" t="s">
        <v>3</v>
      </c>
      <c r="E10" t="s" s="8"/>
    </row>
    <row r="11">
      <c r="A11"/>
      <c r="B11" t="s">
        <v>13</v>
      </c>
      <c r="C11" s="10">
        <f>B2*0.1329787234</f>
        <v>0.125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B2*0.2659574468</f>
        <v>0.25</v>
      </c>
      <c r="D14" t="s">
        <v>3</v>
      </c>
      <c r="E14" t="s" s="8"/>
    </row>
    <row r="15">
      <c r="A15"/>
      <c r="B15" t="s">
        <v>8</v>
      </c>
      <c r="C15" s="10">
        <f>B2*0.2659574468</f>
        <v>0.25</v>
      </c>
      <c r="D15" t="s">
        <v>3</v>
      </c>
      <c r="E15" t="s" s="8"/>
    </row>
    <row r="16">
      <c r="A16"/>
      <c r="B16" t="s">
        <v>9</v>
      </c>
      <c r="C16" s="10">
        <f>B2*0.329787234</f>
        <v>0.31</v>
      </c>
      <c r="D16" t="s">
        <v>10</v>
      </c>
      <c r="E16" t="s" s="8"/>
    </row>
    <row r="17">
      <c r="A17"/>
      <c r="B17" t="s">
        <v>11</v>
      </c>
      <c r="C17" s="10">
        <f>B2*0.0095744681</f>
        <v>0.009</v>
      </c>
      <c r="D17" t="s">
        <v>3</v>
      </c>
      <c r="E17" t="s" s="8"/>
    </row>
    <row r="18">
      <c r="A18"/>
      <c r="B18" t="s">
        <v>12</v>
      </c>
      <c r="C18" s="10">
        <f>B2*0.0159574468</f>
        <v>0.015</v>
      </c>
      <c r="D18" t="s">
        <v>3</v>
      </c>
      <c r="E18" t="s" s="8"/>
    </row>
    <row r="19">
      <c r="A19"/>
      <c r="B19" t="s" s="3">
        <v>16</v>
      </c>
      <c r="C19"/>
      <c r="D19"/>
      <c r="E19" t="s" s="8"/>
    </row>
    <row r="20">
      <c r="A20" t="s" s="11">
        <v>17</v>
      </c>
      <c r="B20" t="s" s="12">
        <v>18</v>
      </c>
      <c r="C20"/>
      <c r="D20"/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/>
      <c r="B22" t="s">
        <v>13</v>
      </c>
      <c r="C22" s="10">
        <f>B2*0.1329787234</f>
        <v>0.125</v>
      </c>
      <c r="D22" t="s">
        <v>3</v>
      </c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 s="3">
        <v>25</v>
      </c>
      <c r="C25"/>
      <c r="D25"/>
      <c r="E25" t="s" s="8"/>
    </row>
    <row r="26">
      <c r="A26" t="s" s="13">
        <v>26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3:D13"/>
    <mergeCell ref="B19:D19"/>
    <mergeCell ref="B20:D20"/>
    <mergeCell ref="B21:D21"/>
    <mergeCell ref="B23:D23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0.125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0.125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32</v>
      </c>
      <c r="C8"/>
      <c r="D8"/>
      <c r="E8" t="s" s="8"/>
    </row>
    <row r="9">
      <c r="A9" t="s" s="11">
        <v>17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B2*1</f>
        <v>0.125</v>
      </c>
      <c r="D10" t="s">
        <v>3</v>
      </c>
      <c r="E10" t="s" s="8"/>
    </row>
    <row r="11">
      <c r="A11" t="s" s="11">
        <v>19</v>
      </c>
      <c r="B11" t="s" s="12">
        <v>34</v>
      </c>
      <c r="C11"/>
      <c r="D11"/>
      <c r="E11" t="s" s="8"/>
    </row>
    <row r="12">
      <c r="A12"/>
      <c r="B12" t="s">
        <v>31</v>
      </c>
      <c r="C12" s="10">
        <f>B2*1</f>
        <v>0.125</v>
      </c>
      <c r="D12" t="s">
        <v>3</v>
      </c>
      <c r="E12" t="s" s="8"/>
    </row>
    <row r="13">
      <c r="A13" t="s" s="11">
        <v>21</v>
      </c>
      <c r="B13" t="s" s="12">
        <v>35</v>
      </c>
      <c r="C13"/>
      <c r="D13"/>
      <c r="E13" t="s" s="8"/>
    </row>
    <row r="14">
      <c r="A14" t="s" s="13">
        <v>26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2026-09-22T16:40:32Z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2026-09-22T16:40:32Z</dcterms:modified>
  <cp:revision>1</cp:revision>
</cp:coreProperties>
</file>