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pains feuilletés (Ferran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<sst xmlns="http://schemas.openxmlformats.org/spreadsheetml/2006/main" count="37" uniqueCount="37">
  <si>
    <t>Petits pains feuilletés (Ferrandi)</t>
  </si>
  <si>
    <t>Annotations</t>
  </si>
  <si>
    <t>Quantité souhaitée</t>
  </si>
  <si>
    <t>kg</t>
  </si>
  <si>
    <t>référence : 0,934 kg</t>
  </si>
  <si>
    <t>Petits pains feuilletés (Ferrandi)  FER-PTPAINSFEUIL</t>
  </si>
  <si>
    <t>Ingrédients</t>
  </si>
  <si>
    <t xml:space="preserve">    Farine de gruau T45 (force boulangère)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</si>
  <si>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</si>
  <si>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</si>
  <si>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</si>
  <si>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</si>
  <si>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Beurre de tourage (Ferrandi) — voir l'onglet "Beurre de tourage (Ferrandi)"</t>
  </si>
  <si>
    <t xml:space="preserve">    Beurre doux 82% MG plaquette</t>
  </si>
  <si>
    <t>1.</t>
  </si>
  <si>
    <t>[FRASER] Frasez farine (500g), eau (270g), sel (9g), levure (5g) 5 min lent, pétrissez 5 min moyen.</t>
  </si>
  <si>
    <t>ℹ ≤24°C</t>
  </si>
  <si>
    <t>2.</t>
  </si>
  <si>
    <t>[POINTER] Pointez avec rabat, boulez, détendez au réfrigérateur.</t>
  </si>
  <si>
    <t>3.</t>
  </si>
  <si>
    <t>[ABAISSER] Abaissez, enveloppez le beurre de tourage (150g), tour double puis tour simple avec détentes intermédiaires.</t>
  </si>
  <si>
    <t>4.</t>
  </si>
  <si>
    <t>[ABAISSER] Abaissez, roulez en boudin, détaillez 16 tronçons, dans les moules graissés.</t>
  </si>
  <si>
    <t>5.</t>
  </si>
  <si>
    <t>[APPRÊTER] Apprêt en étuve à 28°C.</t>
  </si>
  <si>
    <t>6.</t>
  </si>
  <si>
    <t>[ENFOURNER] Enfournez, badigeonnez de beurre noisette (50g) et fleur de sel à la sortie.</t>
  </si>
  <si>
    <t>ℹ 230°C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</si>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</sst>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0.934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B2*0.5353319058</f>
        <v>0.5</v>
      </c>
      <c r="D6" t="s">
        <v>3</v>
      </c>
      <c r="E6" t="s" s="8"/>
    </row>
    <row r="7">
      <c r="A7"/>
      <c r="B7" t="s">
        <v>8</v>
      </c>
      <c r="C7" s="10">
        <f>B2*0.2890792291</f>
        <v>0.27</v>
      </c>
      <c r="D7" t="s">
        <v>9</v>
      </c>
      <c r="E7" t="s" s="8"/>
    </row>
    <row r="8">
      <c r="A8"/>
      <c r="B8" t="s">
        <v>10</v>
      </c>
      <c r="C8" s="10">
        <f>B2*0.0096359743</f>
        <v>0.009</v>
      </c>
      <c r="D8" t="s">
        <v>3</v>
      </c>
      <c r="E8" t="s" s="8"/>
    </row>
    <row r="9">
      <c r="A9"/>
      <c r="B9" t="s">
        <v>11</v>
      </c>
      <c r="C9" s="10">
        <f>B2*0.0053533191</f>
        <v>0.005</v>
      </c>
      <c r="D9" t="s">
        <v>3</v>
      </c>
      <c r="E9" t="s" s="8"/>
    </row>
    <row r="10">
      <c r="A10"/>
      <c r="B10" t="s">
        <v>12</v>
      </c>
      <c r="C10" s="10">
        <f>B2*0.1605995717</f>
        <v>0.15</v>
      </c>
      <c r="D10" t="s">
        <v>3</v>
      </c>
      <c r="E10" t="s" s="8"/>
    </row>
    <row r="11">
      <c r="A11"/>
      <c r="B11" t="s">
        <v>13</v>
      </c>
      <c r="C11" s="10">
        <f>B2*0.0535331906</f>
        <v>0.05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B2*0.5353319058</f>
        <v>0.5</v>
      </c>
      <c r="D14" t="s">
        <v>3</v>
      </c>
      <c r="E14" t="s" s="8"/>
    </row>
    <row r="15">
      <c r="A15"/>
      <c r="B15" t="s">
        <v>8</v>
      </c>
      <c r="C15" s="10">
        <f>B2*0.2890792291</f>
        <v>0.27</v>
      </c>
      <c r="D15" t="s">
        <v>9</v>
      </c>
      <c r="E15" t="s" s="8"/>
    </row>
    <row r="16">
      <c r="A16"/>
      <c r="B16" t="s">
        <v>10</v>
      </c>
      <c r="C16" s="10">
        <f>B2*0.0096359743</f>
        <v>0.009</v>
      </c>
      <c r="D16" t="s">
        <v>3</v>
      </c>
      <c r="E16" t="s" s="8"/>
    </row>
    <row r="17">
      <c r="A17"/>
      <c r="B17" t="s">
        <v>11</v>
      </c>
      <c r="C17" s="10">
        <f>B2*0.0053533191</f>
        <v>0.005</v>
      </c>
      <c r="D17" t="s">
        <v>3</v>
      </c>
      <c r="E17" t="s" s="8"/>
    </row>
    <row r="18">
      <c r="A18"/>
      <c r="B18" t="s" s="3">
        <v>16</v>
      </c>
      <c r="C18"/>
      <c r="D18"/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>
        <v>12</v>
      </c>
      <c r="C21" s="10">
        <f>B2*0.1605995717</f>
        <v>0.15</v>
      </c>
      <c r="D21" t="s">
        <v>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 t="s" s="11">
        <v>25</v>
      </c>
      <c r="B24" t="s" s="12">
        <v>26</v>
      </c>
      <c r="C24"/>
      <c r="D24"/>
      <c r="E24" t="s" s="8"/>
    </row>
    <row r="25">
      <c r="A25"/>
      <c r="B25" t="s">
        <v>13</v>
      </c>
      <c r="C25" s="10">
        <f>B2*0.0535331906</f>
        <v>0.05</v>
      </c>
      <c r="D25" t="s">
        <v>3</v>
      </c>
      <c r="E25" t="s" s="8"/>
    </row>
    <row r="26">
      <c r="A26"/>
      <c r="B26" t="s" s="3">
        <v>27</v>
      </c>
      <c r="C26"/>
      <c r="D26"/>
      <c r="E26" t="s" s="8"/>
    </row>
    <row r="27">
      <c r="A27" t="s" s="13">
        <v>28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3:D13"/>
    <mergeCell ref="B18:D18"/>
    <mergeCell ref="B19:D19"/>
    <mergeCell ref="B20:D20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0.15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33</v>
      </c>
      <c r="C8"/>
      <c r="D8"/>
      <c r="E8" t="s" s="8"/>
    </row>
    <row r="9">
      <c r="A9" t="s" s="11">
        <v>17</v>
      </c>
      <c r="B9" t="s" s="12">
        <v>34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19</v>
      </c>
      <c r="B11" t="s" s="12">
        <v>35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21</v>
      </c>
      <c r="B13" t="s" s="12">
        <v>36</v>
      </c>
      <c r="C13"/>
      <c r="D13"/>
      <c r="E13" t="s" s="8"/>
    </row>
    <row r="14">
      <c r="A14" t="s" s="13">
        <v>28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