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compl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<sst xmlns="http://schemas.openxmlformats.org/spreadsheetml/2006/main" count="49" uniqueCount="49">
  <si>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complet (Ferrandi)</t>
  </si>
  <si>
    <t>Annotations</t>
  </si>
  <si>
    <t>Quantité souhaitée</t>
  </si>
  <si>
    <t>kg</t>
  </si>
  <si>
    <t>référence : 0,96 kg</t>
  </si>
  <si>
    <t>Pain complet (Ferrandi)  FER-PAINCOMPL</t>
  </si>
  <si>
    <t>Ingrédients</t>
  </si>
  <si>
    <t xml:space="preserve">    Farine de blé T150 intégrale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</si>
  <si>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</si>
  <si>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</si>
  <si>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</si>
  <si>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</si>
  <si>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</si>
  <si>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>1.</t>
  </si>
  <si>
    <t>[FRASER] Fraser farine complète T150 (500g), eau (340g) et levain liquide (100g), 3 min lent.</t>
  </si>
  <si>
    <t>2.</t>
  </si>
  <si>
    <t>Autolyser.</t>
  </si>
  <si>
    <t>3.</t>
  </si>
  <si>
    <t>[INCORPORER] Ajouter le sel (13g) et la levure (5g), pétrir 10 min lent + 4 min rapide.</t>
  </si>
  <si>
    <t>ℹ Pâte souple, ≤24°C</t>
  </si>
  <si>
    <t>4.</t>
  </si>
  <si>
    <t>[POINTER] Pointer 30 min, rabat, diviser en 3 pâtons de 320g, détendre au réfrigérateur.</t>
  </si>
  <si>
    <t>5.</t>
  </si>
  <si>
    <t>[FAÇONNER] Façonner en bâtard, dans les moules farinés, grigner en saucisson.</t>
  </si>
  <si>
    <t>6.</t>
  </si>
  <si>
    <t>[APPRÊTER] Apprêt au réfrigérateur, puis 30 min à température ambiante. Enfourner avec buée.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</si>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</sst>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B2*0.3541666667</f>
        <v>0.34</v>
      </c>
      <c r="D7" t="s">
        <v>9</v>
      </c>
      <c r="E7" t="s" s="8"/>
    </row>
    <row r="8">
      <c r="A8"/>
      <c r="B8" t="s">
        <v>10</v>
      </c>
      <c r="C8" s="10">
        <f>B2*0.0135416667</f>
        <v>0.013</v>
      </c>
      <c r="D8" t="s">
        <v>3</v>
      </c>
      <c r="E8" t="s" s="8"/>
    </row>
    <row r="9">
      <c r="A9"/>
      <c r="B9" t="s">
        <v>11</v>
      </c>
      <c r="C9" s="10">
        <f>B2*0.0052083333</f>
        <v>0.005</v>
      </c>
      <c r="D9" t="s">
        <v>3</v>
      </c>
      <c r="E9" t="s" s="8"/>
    </row>
    <row r="10">
      <c r="A10"/>
      <c r="B10" t="s">
        <v>12</v>
      </c>
      <c r="C10" s="10">
        <f>B2*0.1041666667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B2*0.5208333333</f>
        <v>0.5</v>
      </c>
      <c r="D13" t="s">
        <v>3</v>
      </c>
      <c r="E13" t="s" s="8"/>
    </row>
    <row r="14">
      <c r="A14"/>
      <c r="B14" t="s">
        <v>8</v>
      </c>
      <c r="C14" s="10">
        <f>B2*0.3541666667</f>
        <v>0.34</v>
      </c>
      <c r="D14" t="s">
        <v>9</v>
      </c>
      <c r="E14" t="s" s="8"/>
    </row>
    <row r="15">
      <c r="A15"/>
      <c r="B15" t="s">
        <v>12</v>
      </c>
      <c r="C15" s="10">
        <f>B2*0.1041666667</f>
        <v>0.1</v>
      </c>
      <c r="D15" t="s">
        <v>3</v>
      </c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10</v>
      </c>
      <c r="C18" s="10">
        <f>B2*0.0135416667</f>
        <v>0.013</v>
      </c>
      <c r="D18" t="s">
        <v>3</v>
      </c>
      <c r="E18" t="s" s="8"/>
    </row>
    <row r="19">
      <c r="A19"/>
      <c r="B19" t="s">
        <v>11</v>
      </c>
      <c r="C19" s="10">
        <f>B2*0.0052083333</f>
        <v>0.005</v>
      </c>
      <c r="D19" t="s">
        <v>3</v>
      </c>
      <c r="E19" t="s" s="8"/>
    </row>
    <row r="20">
      <c r="A20"/>
      <c r="B20" t="s" s="3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B2*0.5208333333</f>
        <v>0.5</v>
      </c>
      <c r="D23" t="s">
        <v>3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 s="3">
        <v>26</v>
      </c>
      <c r="C25"/>
      <c r="D25"/>
      <c r="E25" t="s" s="8"/>
    </row>
    <row r="26">
      <c r="A26" t="s" s="13">
        <v>27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2:D12"/>
    <mergeCell ref="B16:D16"/>
    <mergeCell ref="B17:D17"/>
    <mergeCell ref="B20:D20"/>
    <mergeCell ref="B21:D21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33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34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35</v>
      </c>
      <c r="C12"/>
      <c r="D12"/>
      <c r="E12" t="s" s="8"/>
    </row>
    <row r="13">
      <c r="A13" t="s" s="11">
        <v>15</v>
      </c>
      <c r="B13" t="s" s="12">
        <v>36</v>
      </c>
      <c r="C13"/>
      <c r="D13"/>
      <c r="E13" t="s" s="8"/>
    </row>
    <row r="14">
      <c r="A14"/>
      <c r="B14" t="s">
        <v>32</v>
      </c>
      <c r="C14" s="10">
        <f>B2*0.2</f>
        <v>0.02</v>
      </c>
      <c r="D14" t="s">
        <v>3</v>
      </c>
      <c r="E14" t="s" s="8"/>
    </row>
    <row r="15">
      <c r="A15" t="s" s="11">
        <v>17</v>
      </c>
      <c r="B15" t="s" s="12">
        <v>37</v>
      </c>
      <c r="C15"/>
      <c r="D15"/>
      <c r="E15" t="s" s="8"/>
    </row>
    <row r="16">
      <c r="A16"/>
      <c r="B16" t="s">
        <v>33</v>
      </c>
      <c r="C16" s="10">
        <f>B2*0.4</f>
        <v>0.04</v>
      </c>
      <c r="D16" t="s">
        <v>3</v>
      </c>
      <c r="E16" t="s" s="8"/>
    </row>
    <row r="17">
      <c r="A17" t="s" s="11">
        <v>20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29</v>
      </c>
      <c r="B2" s="14">
        <v>0.02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44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15</v>
      </c>
      <c r="B14" t="s" s="12">
        <v>46</v>
      </c>
      <c r="C14"/>
      <c r="D14"/>
      <c r="E14" t="s" s="8"/>
    </row>
    <row r="15">
      <c r="A15"/>
      <c r="B15" t="s">
        <v>44</v>
      </c>
      <c r="C15" s="10">
        <f>B2*0.4473684211</f>
        <v>0.008947</v>
      </c>
      <c r="D15" t="s">
        <v>3</v>
      </c>
      <c r="E15" t="s" s="8"/>
    </row>
    <row r="16">
      <c r="A16" t="s" s="11">
        <v>17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2026-09-22T16:40:33Z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2026-09-22T16:40:33Z</dcterms:modified>
  <cp:revision>1</cp:revision>
</cp:coreProperties>
</file>