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<sst xmlns="http://schemas.openxmlformats.org/spreadsheetml/2006/main" count="83" uniqueCount="83">
  <si>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</si>
  <si>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</si>
  <si>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Savarins (Wittamer, variante)</t>
  </si>
  <si>
    <t>Code</t>
  </si>
  <si>
    <t>C85.PATE.SAVARWI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</si>
  <si>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</si>
  <si>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</si>
  <si>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</si>
  <si>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</si>
  <si>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</si>
  <si>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</si>
  <si>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</si>
  <si>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</si>
  <si>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</si>
  <si>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</si>
  <si>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810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</si>
  <si>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</si>
  <si>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</si>
  <si>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</si>
  <si>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</si>
  <si>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</si>
  <si>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</si>
  <si>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</si>
  <si>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</si>
  <si>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</si>
  <si>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</si>
  <si>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</si>
  <si>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</si>
  <si>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</si>
  <si>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</si>
  <si>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</si>
  <si>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</si>
  <si>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</si>
  <si>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</si>
  <si>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</si>
  <si>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</si>
  <si>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</si>
  <si>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</si>
  <si>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</si>
  <si>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</si>
  <si>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</si>
  <si>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</si>
  <si>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</si>
  <si>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</si>
  <si>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</si>
  <si>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</si>
  <si>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</si>
  <si>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</si>
  <si>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</si>
  <si>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</si>
  <si>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</si>
  <si>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</si>
  <si>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</si>
  <si>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</si>
  <si>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</si>
  <si>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</si>
  <si>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</si>
  <si>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</si>
  <si>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</si>
  <si>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810 gr)</t>
  </si>
  <si>
    <t>recette</t>
  </si>
  <si>
    <t>Pâtes poussées et levées</t>
  </si>
  <si>
    <t xml:space="preserve">    ↳ LAIT</t>
  </si>
  <si>
    <t>matiere</t>
  </si>
  <si>
    <t xml:space="preserve">    ↳ Levure fraîche de boulanger</t>
  </si>
  <si>
    <t xml:space="preserve">    ↳ FARINE (000)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</si>
  <si>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</si>
  <si>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</si>
  <si>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</si>
  <si>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</si>
  <si>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</si>
  <si>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</si>
  <si>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</si>
  <si>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</si>
  <si>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</si>
  <si>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</si>
  <si>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</si>
  <si>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</si>
  <si>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</si>
  <si>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</si>
  <si>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Savarins (Wittamer, variante)</t>
  </si>
  <si>
    <t>Pate a Savarins (Wittamer, variante)  C85.PATE.SAVARWI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</si>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</sst>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3.7501744</v>
      </c>
    </row>
    <row r="12">
      <c r="A12" t="s" s="3">
        <v>17</v>
      </c>
      <c r="B12" s="4">
        <v>0.0046298449382716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3.7501744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810</v>
      </c>
      <c r="C3" t="s" s="10">
        <v>25</v>
      </c>
      <c r="D3"/>
      <c r="E3"/>
      <c r="F3"/>
    </row>
    <row r="4">
      <c r="A4" t="s">
        <v>26</v>
      </c>
      <c r="B4" s="11">
        <f>$B$2*B3</f>
        <v>810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E7*0.489836</f>
        <v>0.048984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10</v>
      </c>
      <c r="E9" s="11">
        <f>D9*$B$2</f>
        <v>10</v>
      </c>
      <c r="F9" t="s">
        <v>42</v>
      </c>
      <c r="G9" s="4">
        <f>E9*0.27</f>
        <v>2.7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35</v>
      </c>
      <c r="G10" s="4">
        <f>E10*0.186416</f>
        <v>0.009321</v>
      </c>
    </row>
    <row r="11">
      <c r="A11" t="s" s="12">
        <v>46</v>
      </c>
      <c r="B11" t="s">
        <v>47</v>
      </c>
      <c r="C11" t="s">
        <v>41</v>
      </c>
      <c r="D11" s="9">
        <v>0.4</v>
      </c>
      <c r="E11" s="11">
        <f>D11*$B$2</f>
        <v>0.4</v>
      </c>
      <c r="F11" t="s">
        <v>48</v>
      </c>
      <c r="G11" s="4">
        <f>E11*0.5999</f>
        <v>0.23996</v>
      </c>
    </row>
    <row r="12">
      <c r="A12" t="s">
        <v>49</v>
      </c>
      <c r="B12" t="s">
        <v>50</v>
      </c>
      <c r="C12" t="s">
        <v>51</v>
      </c>
      <c r="D12" s="9">
        <v>0.05</v>
      </c>
      <c r="E12" s="11">
        <f>D12*$B$2</f>
        <v>0.05</v>
      </c>
      <c r="F12" t="s">
        <v>35</v>
      </c>
      <c r="G12" s="4">
        <f>E12*2.2</f>
        <v>0.11</v>
      </c>
    </row>
    <row r="13">
      <c r="A13" t="s">
        <v>52</v>
      </c>
      <c r="B13" t="s">
        <v>53</v>
      </c>
      <c r="C13" t="s">
        <v>54</v>
      </c>
      <c r="D13" s="9">
        <v>0.06</v>
      </c>
      <c r="E13" s="11">
        <f>D13*$B$2</f>
        <v>0.06</v>
      </c>
      <c r="F13" t="s">
        <v>35</v>
      </c>
      <c r="G13" s="4">
        <f>E13*0.82</f>
        <v>0.0492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810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0.4</v>
      </c>
      <c r="E3" t="s">
        <v>48</v>
      </c>
      <c r="F3" t="s">
        <v>41</v>
      </c>
    </row>
    <row r="4">
      <c r="A4">
        <v>1</v>
      </c>
      <c r="B4" t="s">
        <v>64</v>
      </c>
      <c r="C4" t="s">
        <v>63</v>
      </c>
      <c r="D4" s="11">
        <v>0.05</v>
      </c>
      <c r="E4" t="s">
        <v>35</v>
      </c>
      <c r="F4" t="s">
        <v>51</v>
      </c>
    </row>
    <row r="5">
      <c r="A5">
        <v>1</v>
      </c>
      <c r="B5" t="s">
        <v>65</v>
      </c>
      <c r="C5" t="s">
        <v>63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66</v>
      </c>
      <c r="C6" t="s">
        <v>63</v>
      </c>
      <c r="D6" s="11">
        <v>0.06</v>
      </c>
      <c r="E6" t="s">
        <v>35</v>
      </c>
      <c r="F6" t="s">
        <v>54</v>
      </c>
    </row>
    <row r="7">
      <c r="A7">
        <v>1</v>
      </c>
      <c r="B7" t="s">
        <v>67</v>
      </c>
      <c r="C7" t="s">
        <v>60</v>
      </c>
      <c r="D7" s="11">
        <v>10</v>
      </c>
      <c r="E7" t="s">
        <v>42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0.55</v>
      </c>
      <c r="E8" t="s">
        <v>48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10</v>
      </c>
      <c r="E9" t="s">
        <v>42</v>
      </c>
      <c r="F9" t="s">
        <v>41</v>
      </c>
    </row>
    <row r="10">
      <c r="A10">
        <v>1</v>
      </c>
      <c r="B10" t="s">
        <v>71</v>
      </c>
      <c r="C10" t="s">
        <v>63</v>
      </c>
      <c r="D10" s="11">
        <v>0.05</v>
      </c>
      <c r="E10" t="s">
        <v>35</v>
      </c>
      <c r="F10" t="s">
        <v>45</v>
      </c>
    </row>
    <row r="11">
      <c r="A11">
        <v>1</v>
      </c>
      <c r="B11" t="s">
        <v>72</v>
      </c>
      <c r="C11" t="s">
        <v>63</v>
      </c>
      <c r="D11" s="11">
        <v>0.15</v>
      </c>
      <c r="E11" t="s">
        <v>35</v>
      </c>
      <c r="F11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"C85.PATE.SAVARWI · PAT.PATES.POUSSEES · référence : "&amp;Besoins!B3&amp;" "&amp;Besoins!C3&amp;" · multiplicateur réglable sur la feuille ""Besoins"""</f>
        <v>C85.PATE.SAVARWI · PAT.PATES.POUSSEES · référence : 810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2026-09-23T23:44:29Z</dcterms:created>
  <dc:title>Pate a Savarins (Wittamer, vari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2026-09-23T23:44:29Z</dcterms:modified>
  <cp:revision>1</cp:revision>
</cp:coreProperties>
</file>