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Levee" sheetId="1" r:id="rId1"/>
  </sheets>
</workbook>
</file>

<file path=xl/sharedStrings.xml><?xml version="1.0" encoding="utf-8"?>
<sst xmlns="http://schemas.openxmlformats.org/spreadsheetml/2006/main" count="29" uniqueCount="29">
  <si>
    <t>Pate Levee</t>
  </si>
  <si>
    <t>Annotations</t>
  </si>
  <si>
    <t>Quantité souhaitée</t>
  </si>
  <si>
    <t>gr</t>
  </si>
  <si>
    <t>référence : 4 470 gr</t>
  </si>
  <si>
    <t>Pate Levee  C85.PATE.LEVEE</t>
  </si>
  <si>
    <t>Ingrédients</t>
  </si>
  <si>
    <t xml:space="preserve">    LAIT</t>
  </si>
  <si>
    <t>lt</t>
  </si>
  <si>
    <t xml:space="preserve">    Levure fraîche de boulanger</t>
  </si>
  <si>
    <t>kg</t>
  </si>
  <si>
    <t xml:space="preserve">    Lait entier en poudre 26% MG</t>
  </si>
  <si>
    <t xml:space="preserve">    OEUF (P) (conv.)</t>
  </si>
  <si>
    <t>pc</t>
  </si>
  <si>
    <t xml:space="preserve">    Sucre blanc cristal sac 25 kg</t>
  </si>
  <si>
    <t xml:space="preserve">    SEL</t>
  </si>
  <si>
    <t xml:space="preserve">    FARINE (000)</t>
  </si>
  <si>
    <t xml:space="preserve">    BEURRE</t>
  </si>
  <si>
    <t>1.</t>
  </si>
  <si>
    <t>[PÉTRIR] Petrir tous les ingredients ensemble</t>
  </si>
  <si>
    <t>2.</t>
  </si>
  <si>
    <t>[INCORPORER] Pour cramique, ajouter 1kg de raisins de Corinthe</t>
  </si>
  <si>
    <t>3.</t>
  </si>
  <si>
    <t>[INCORPORER] Pour craquelin, ajouter 800gr de sucre perle (reference P5, MP a creer)</t>
  </si>
  <si>
    <t>4.</t>
  </si>
  <si>
    <t>[COUPER] Coupe : Cramique 1kg ou 500gr piece ; Craquelin 650gr ou 450gr piece ; Sandwichs (Belge) 1200gr/30 pieces ; Mignardises 700gr/30 pieces</t>
  </si>
  <si>
    <t>5.</t>
  </si>
  <si>
    <t>[INCORPORER] Pour tarte : ajouter 200gr de beurre en plus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</si>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</sst>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4470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B2*0.0002237136</f>
        <v>1</v>
      </c>
      <c r="D6" t="s">
        <v>8</v>
      </c>
      <c r="E6" t="s" s="8"/>
    </row>
    <row r="7">
      <c r="A7"/>
      <c r="B7" t="s">
        <v>9</v>
      </c>
      <c r="C7" s="10">
        <f>B2*0.0000178971</f>
        <v>0.08</v>
      </c>
      <c r="D7" t="s">
        <v>10</v>
      </c>
      <c r="E7" t="s" s="8"/>
    </row>
    <row r="8">
      <c r="A8"/>
      <c r="B8" t="s">
        <v>11</v>
      </c>
      <c r="C8" s="10">
        <f>B2*0.0000223714</f>
        <v>0.1</v>
      </c>
      <c r="D8" t="s">
        <v>10</v>
      </c>
      <c r="E8" t="s" s="8"/>
    </row>
    <row r="9">
      <c r="A9"/>
      <c r="B9" t="s">
        <v>12</v>
      </c>
      <c r="C9" s="10">
        <f>B2*0.0017897092</f>
        <v>8</v>
      </c>
      <c r="D9" t="s">
        <v>13</v>
      </c>
      <c r="E9" t="s" s="8"/>
    </row>
    <row r="10">
      <c r="A10"/>
      <c r="B10" t="s">
        <v>14</v>
      </c>
      <c r="C10" s="10">
        <f>B2*0.000033557</f>
        <v>0.15</v>
      </c>
      <c r="D10" t="s">
        <v>10</v>
      </c>
      <c r="E10" t="s" s="8"/>
    </row>
    <row r="11">
      <c r="A11"/>
      <c r="B11" t="s">
        <v>15</v>
      </c>
      <c r="C11" s="10">
        <f>B2*0.0000089485</f>
        <v>0.04</v>
      </c>
      <c r="D11" t="s">
        <v>10</v>
      </c>
      <c r="E11" t="s" s="8"/>
    </row>
    <row r="12">
      <c r="A12"/>
      <c r="B12" t="s">
        <v>16</v>
      </c>
      <c r="C12" s="10">
        <f>B2*0.0005592841</f>
        <v>2.5</v>
      </c>
      <c r="D12" t="s">
        <v>10</v>
      </c>
      <c r="E12" t="s" s="8"/>
    </row>
    <row r="13">
      <c r="A13"/>
      <c r="B13" t="s">
        <v>17</v>
      </c>
      <c r="C13" s="10">
        <f>B2*0.0001342282</f>
        <v>0.6</v>
      </c>
      <c r="D13" t="s">
        <v>10</v>
      </c>
      <c r="E13" t="s" s="8"/>
    </row>
    <row r="14">
      <c r="A14"/>
      <c r="B14"/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2026-09-23T23:43:07Z</dcterms:created>
  <dc:title>Pate Levee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2026-09-23T23:43:07Z</dcterms:modified>
  <cp:revision>1</cp:revision>
</cp:coreProperties>
</file>