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II" sheetId="1" r:id="rId1"/>
  </sheets>
</workbook>
</file>

<file path=xl/sharedStrings.xml><?xml version="1.0" encoding="utf-8"?>
<sst xmlns="http://schemas.openxmlformats.org/spreadsheetml/2006/main" count="26" uniqueCount="26">
  <si>
    <t>Biscuit Sacher II</t>
  </si>
  <si>
    <t>Annotations</t>
  </si>
  <si>
    <t>Quantité souhaitée</t>
  </si>
  <si>
    <t>kg</t>
  </si>
  <si>
    <t>référence : 3,195 kg</t>
  </si>
  <si>
    <t>Biscuit Sacher II  C85.BISC.SACHE2</t>
  </si>
  <si>
    <t>Ingrédients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</si>
  <si>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</si>
  <si>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</si>
  <si>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</si>
  <si>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</si>
  <si>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Amidon de maïs (Maïzena)</t>
  </si>
  <si>
    <t xml:space="preserve">    Levure chimique (poudre à lever)</t>
  </si>
  <si>
    <t xml:space="preserve">    PaTE D'AMANDES 50/50</t>
  </si>
  <si>
    <t xml:space="preserve">    LAIT</t>
  </si>
  <si>
    <t xml:space="preserve">    Beurre doux 82% MG plaquette</t>
  </si>
  <si>
    <t xml:space="preserve">    Callebaut 811 (couverture noire 54,5% cacao)</t>
  </si>
  <si>
    <t>1.</t>
  </si>
  <si>
    <t>[BATTRE] Battre pendant 4' : 1050ml d'œufs, 450gr de sucre, 600gr de farine, 300gr de fécule</t>
  </si>
  <si>
    <t>2.</t>
  </si>
  <si>
    <t>45gr de levure chimique, 450gr de pâte d'amande, 360gr d'eau ou de lait</t>
  </si>
  <si>
    <t>3.</t>
  </si>
  <si>
    <t>[INTRODUIRE] Introduire à la spatule 300gr de beurre fondu et 600gr de couverture fondant</t>
  </si>
  <si>
    <t>4.</t>
  </si>
  <si>
    <t>Puis faire comme Sacher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</si>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</sst>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B2*0.3286384977</f>
        <v>1.05</v>
      </c>
      <c r="D6" t="s">
        <v>8</v>
      </c>
      <c r="E6" t="s" s="8"/>
    </row>
    <row r="7">
      <c r="A7"/>
      <c r="B7" t="s">
        <v>9</v>
      </c>
      <c r="C7" s="10">
        <f>B2*0.1408450704</f>
        <v>0.45</v>
      </c>
      <c r="D7" t="s">
        <v>3</v>
      </c>
      <c r="E7" t="s" s="8"/>
    </row>
    <row r="8">
      <c r="A8"/>
      <c r="B8" t="s">
        <v>10</v>
      </c>
      <c r="C8" s="10">
        <f>B2*0.1877934272</f>
        <v>0.6</v>
      </c>
      <c r="D8" t="s">
        <v>3</v>
      </c>
      <c r="E8" t="s" s="8"/>
    </row>
    <row r="9">
      <c r="A9"/>
      <c r="B9" t="s">
        <v>11</v>
      </c>
      <c r="C9" s="10">
        <f>B2*0.0938967136</f>
        <v>0.3</v>
      </c>
      <c r="D9" t="s">
        <v>3</v>
      </c>
      <c r="E9" t="s" s="8"/>
    </row>
    <row r="10">
      <c r="A10"/>
      <c r="B10" t="s">
        <v>12</v>
      </c>
      <c r="C10" s="10">
        <f>B2*0.014084507</f>
        <v>0.045</v>
      </c>
      <c r="D10" t="s">
        <v>3</v>
      </c>
      <c r="E10" t="s" s="8"/>
    </row>
    <row r="11">
      <c r="A11"/>
      <c r="B11" t="s">
        <v>13</v>
      </c>
      <c r="C11" s="10">
        <f>B2*0.1408450704</f>
        <v>0.45</v>
      </c>
      <c r="D11" t="s">
        <v>3</v>
      </c>
      <c r="E11" t="s" s="8"/>
    </row>
    <row r="12">
      <c r="A12"/>
      <c r="B12" t="s">
        <v>14</v>
      </c>
      <c r="C12" s="10">
        <f>B2*0.1126760563</f>
        <v>0.36</v>
      </c>
      <c r="D12" t="s">
        <v>8</v>
      </c>
      <c r="E12" t="s" s="8"/>
    </row>
    <row r="13">
      <c r="A13"/>
      <c r="B13" t="s">
        <v>15</v>
      </c>
      <c r="C13" s="10">
        <f>B2*0.0938967136</f>
        <v>0.3</v>
      </c>
      <c r="D13" t="s">
        <v>3</v>
      </c>
      <c r="E13" t="s" s="8"/>
    </row>
    <row r="14">
      <c r="A14"/>
      <c r="B14" t="s">
        <v>16</v>
      </c>
      <c r="C14" s="10">
        <f>B2*0.1877934272</f>
        <v>0.6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