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<sst xmlns="http://schemas.openxmlformats.org/spreadsheetml/2006/main" count="98" uniqueCount="98">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</sst>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3.10725</v>
      </c>
    </row>
    <row r="12">
      <c r="A12" t="s" s="3">
        <v>18</v>
      </c>
      <c r="B12" s="4">
        <v>1.4452325581395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"[DISSOUDRE] "&amp;Procedure!D2</f>
        <v>[DISSOUDRE] Délayer 25gr de levure avec 25ml d'eau à ±45°C</v>
      </c>
      <c r="C5"/>
      <c r="D5"/>
    </row>
    <row r="6">
      <c r="A6" t="s" s="17">
        <v>92</v>
      </c>
      <c r="B6" t="str" s="14">
        <f>"[MÉLANGER] "&amp;Procedure!D3</f>
        <v>[MÉLANGER] Mélanger ensemble 100gr de sucre, 100gr de poudre de lait, 25gr de sel, 500ml d'eau</v>
      </c>
      <c r="C6"/>
      <c r="D6"/>
    </row>
    <row r="7">
      <c r="A7" t="s" s="17">
        <v>93</v>
      </c>
      <c r="B7" t="str" s="14">
        <f>"[METTRE] "&amp;Procedure!D4</f>
        <v>[METTRE] Mettre le tout dans une cuve contenant 1000gr de farine, laisser reposer 20'</v>
      </c>
      <c r="C7"/>
      <c r="D7"/>
    </row>
    <row r="8">
      <c r="A8" t="s" s="17">
        <v>94</v>
      </c>
      <c r="B8" t="str" s="14">
        <f>"[INTRODUIRE] "&amp;Procedure!D5</f>
        <v>[INTRODUIRE] Introduire 500gr de beurre (adaptation personnelle : 300gr de beurre)</v>
      </c>
      <c r="C8"/>
      <c r="D8"/>
    </row>
    <row r="9">
      <c r="A9" t="s" s="17">
        <v>95</v>
      </c>
      <c r="B9" t="str" s="14">
        <f>"[TOURER] "&amp;Procedure!D6</f>
        <v>[TOURER] Faire 4 tours avec 10' de repos après, abaisser à 1,75mm</v>
      </c>
      <c r="C9"/>
      <c r="D9"/>
    </row>
    <row r="10">
      <c r="A10" t="s" s="17">
        <v>96</v>
      </c>
      <c r="B10" t="str" s="14">
        <f>"[METTRE] "&amp;Procedure!D7</f>
        <v>[METTRE] Tirer ±120 pièces ±20gr, mettre au frigo, retirer le soir ±20h</v>
      </c>
      <c r="C10"/>
      <c r="D10"/>
    </row>
    <row r="11">
      <c r="A11" t="s" s="17">
        <v>97</v>
      </c>
      <c r="B11" t="str" s="14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