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<sst xmlns="http://schemas.openxmlformats.org/spreadsheetml/2006/main" count="83" uniqueCount="83">
  <si>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</si>
  <si>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</si>
  <si>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Sucrée (pour fonçage)</t>
  </si>
  <si>
    <t>Code</t>
  </si>
  <si>
    <t>C85.PATE.SUCFON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</si>
  <si>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</si>
  <si>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</si>
  <si>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</si>
  <si>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</si>
  <si>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</si>
  <si>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</si>
  <si>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</si>
  <si>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</si>
  <si>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</si>
  <si>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</si>
  <si>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2,315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</si>
  <si>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</si>
  <si>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</si>
  <si>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</si>
  <si>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</si>
  <si>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</si>
  <si>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</si>
  <si>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</si>
  <si>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</si>
  <si>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</si>
  <si>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</si>
  <si>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</si>
  <si>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</si>
  <si>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</si>
  <si>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</si>
  <si>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</si>
  <si>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</si>
  <si>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</si>
  <si>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</si>
  <si>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</si>
  <si>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</si>
  <si>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</si>
  <si>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</si>
  <si>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</si>
  <si>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</si>
  <si>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</si>
  <si>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</si>
  <si>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</si>
  <si>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</si>
  <si>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</si>
  <si>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</si>
  <si>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</si>
  <si>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</si>
  <si>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</si>
  <si>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</si>
  <si>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</si>
  <si>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</si>
  <si>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</si>
  <si>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</si>
  <si>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</si>
  <si>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2,315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</si>
  <si>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</si>
  <si>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</si>
  <si>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</si>
  <si>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</si>
  <si>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glace tamisé</t>
  </si>
  <si>
    <t xml:space="preserve">    ↳ Poudre d'amande blanchie extra-fine</t>
  </si>
  <si>
    <t xml:space="preserve">    ↳ OEUF (ml)</t>
  </si>
  <si>
    <t>Conversions oeufs et ovoproduits</t>
  </si>
  <si>
    <t xml:space="preserve">        ↳ OEUF A3 (PRIX)</t>
  </si>
  <si>
    <t xml:space="preserve">    ↳ Farine de blé T45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</si>
  <si>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</si>
  <si>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</si>
  <si>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</si>
  <si>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</si>
  <si>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</si>
  <si>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</si>
  <si>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</si>
  <si>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MALAXER</t>
  </si>
  <si>
    <t>Malaxer 600gr de beurre</t>
  </si>
  <si>
    <t>15gr de sucre vanillé (5gr de vanille), 200gr d'œufs</t>
  </si>
  <si>
    <t>INCORPORER</t>
  </si>
  <si>
    <t>Ajouter 750gr de farine (10gr de sel), travailler sans corser</t>
  </si>
  <si>
    <t>Fiche technique — Pâte Sucrée (pour fonçage)</t>
  </si>
  <si>
    <t>Pâte Sucrée (pour fonçage)  C85.PATE.SUCFON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</si>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</sst>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6.9140681818182</v>
      </c>
    </row>
    <row r="12">
      <c r="A12" t="s" s="3">
        <v>17</v>
      </c>
      <c r="B12" s="4">
        <v>2.9866385234636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6.9140681818182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2.315</v>
      </c>
      <c r="C3" t="s" s="10">
        <v>25</v>
      </c>
      <c r="D3"/>
      <c r="E3"/>
      <c r="F3"/>
    </row>
    <row r="4">
      <c r="A4" t="s">
        <v>26</v>
      </c>
      <c r="B4" s="11">
        <f>$B$2*B3</f>
        <v>2.315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3.636364</v>
      </c>
      <c r="E7" s="11">
        <f>D7*$B$2</f>
        <v>3.636364</v>
      </c>
      <c r="F7" t="s">
        <v>35</v>
      </c>
      <c r="G7" s="4">
        <f>E7*0.269999973</f>
        <v>0.981818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25</v>
      </c>
      <c r="G8" s="4">
        <f>E8*0.72</f>
        <v>0.54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E9*15</f>
        <v>1.875</v>
      </c>
    </row>
    <row r="10">
      <c r="A10" t="s">
        <v>42</v>
      </c>
      <c r="B10" t="s">
        <v>43</v>
      </c>
      <c r="C10" t="s">
        <v>44</v>
      </c>
      <c r="D10" s="9">
        <v>0.6</v>
      </c>
      <c r="E10" s="11">
        <f>D10*$B$2</f>
        <v>0.6</v>
      </c>
      <c r="F10" t="s">
        <v>25</v>
      </c>
      <c r="G10" s="4">
        <f>E10*5.2</f>
        <v>3.12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0.375</v>
      </c>
      <c r="E12" s="11">
        <f>D12*$B$2</f>
        <v>0.375</v>
      </c>
      <c r="F12" t="s">
        <v>25</v>
      </c>
      <c r="G12" s="4">
        <f>E12*1.05</f>
        <v>0.39375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2.315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0.6</v>
      </c>
      <c r="E3" t="s">
        <v>25</v>
      </c>
      <c r="F3" t="s">
        <v>44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25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0.125</v>
      </c>
      <c r="E5" t="s">
        <v>25</v>
      </c>
      <c r="F5" t="s">
        <v>41</v>
      </c>
    </row>
    <row r="6">
      <c r="A6">
        <v>1</v>
      </c>
      <c r="B6" t="s">
        <v>60</v>
      </c>
      <c r="C6" t="s">
        <v>59</v>
      </c>
      <c r="D6" s="11">
        <v>0.125</v>
      </c>
      <c r="E6" t="s">
        <v>25</v>
      </c>
      <c r="F6" t="s">
        <v>50</v>
      </c>
    </row>
    <row r="7">
      <c r="A7">
        <v>1</v>
      </c>
      <c r="B7" t="s">
        <v>62</v>
      </c>
      <c r="C7" t="s">
        <v>56</v>
      </c>
      <c r="D7" s="11">
        <v>0.2</v>
      </c>
      <c r="E7" t="s">
        <v>25</v>
      </c>
      <c r="F7" t="s">
        <v>63</v>
      </c>
    </row>
    <row r="8">
      <c r="A8">
        <v>2</v>
      </c>
      <c r="B8" t="s">
        <v>64</v>
      </c>
      <c r="C8" t="s">
        <v>59</v>
      </c>
      <c r="D8" s="11">
        <v>3.636</v>
      </c>
      <c r="E8" t="s">
        <v>35</v>
      </c>
      <c r="F8" t="s">
        <v>34</v>
      </c>
    </row>
    <row r="9">
      <c r="A9">
        <v>1</v>
      </c>
      <c r="B9" t="s">
        <v>65</v>
      </c>
      <c r="C9" t="s">
        <v>59</v>
      </c>
      <c r="D9" s="11">
        <v>0.75</v>
      </c>
      <c r="E9" t="s">
        <v>25</v>
      </c>
      <c r="F9" t="s">
        <v>38</v>
      </c>
    </row>
    <row r="10">
      <c r="A10">
        <v>1</v>
      </c>
      <c r="B10" t="s">
        <v>66</v>
      </c>
      <c r="C10" t="s">
        <v>59</v>
      </c>
      <c r="D10" s="11">
        <v>0.01</v>
      </c>
      <c r="E10" t="s">
        <v>25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/>
    </row>
    <row r="3">
      <c r="A3" t="s">
        <v>2</v>
      </c>
      <c r="B3">
        <v>3</v>
      </c>
      <c r="C3"/>
      <c r="D3" t="s" s="14">
        <v>75</v>
      </c>
      <c r="E3" t="s" s="14"/>
      <c r="F3"/>
    </row>
    <row r="4">
      <c r="A4" t="s">
        <v>2</v>
      </c>
      <c r="B4">
        <v>4</v>
      </c>
      <c r="C4" t="s">
        <v>76</v>
      </c>
      <c r="D4" t="s" s="14">
        <v>77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"C85.PATE.SUCFON · PAT.PATES.FRIABLES · référence : "&amp;Besoins!B3&amp;" "&amp;Besoins!C3&amp;" · multiplicateur réglable sur la feuille ""Besoins"""</f>
        <v>C85.PATE.SUCFON · PAT.PATES.FRIABLES · référence : 2,315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"[MALAXER] "&amp;Procedure!D2</f>
        <v>[MALAXER] Malaxer 600gr de beurre</v>
      </c>
      <c r="C5"/>
      <c r="D5"/>
    </row>
    <row r="6">
      <c r="A6" t="s" s="17">
        <v>81</v>
      </c>
      <c r="B6" t="str" s="14">
        <f>Procedure!D3</f>
        <v>15gr de sucre vanillé (5gr de vanille), 200gr d'œufs</v>
      </c>
      <c r="C6"/>
      <c r="D6"/>
    </row>
    <row r="7">
      <c r="A7" t="s" s="17">
        <v>82</v>
      </c>
      <c r="B7" t="str" s="14">
        <f>"[INCORPORER] "&amp;Procedure!D4</f>
        <v>[INCORPORER] Ajouter 750gr de farine (10gr de sel), travailler sans corser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2026-09-24T00:39:15Z</dcterms:created>
  <dc:title>Pâte Sucrée (pour fonçage)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2026-09-24T00:39:15Z</dcterms:modified>
  <cp:revision>1</cp:revision>
</cp:coreProperties>
</file>