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<sst xmlns="http://schemas.openxmlformats.org/spreadsheetml/2006/main" count="70" uniqueCount="70">
  <si>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</si>
  <si>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</si>
  <si>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Sorbet citron-coco minute a l azote (PDR)</t>
  </si>
  <si>
    <t>Code</t>
  </si>
  <si>
    <t>PDR-SORBET-AZOTE</t>
  </si>
  <si>
    <t>Classe</t>
  </si>
  <si>
    <t>Glaces, sorbets et granités (PAT.GLACES)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</si>
  <si>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</si>
  <si>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</si>
  <si>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</si>
  <si>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</si>
  <si>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</si>
  <si>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</si>
  <si>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</si>
  <si>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</si>
  <si>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</si>
  <si>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</si>
  <si>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</si>
  <si>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</si>
  <si>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</si>
  <si>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</si>
  <si>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</si>
  <si>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</si>
  <si>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</si>
  <si>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</si>
  <si>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</si>
  <si>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</si>
  <si>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</si>
  <si>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</si>
  <si>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</si>
  <si>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</si>
  <si>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</si>
  <si>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</si>
  <si>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</si>
  <si>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</si>
  <si>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lt</t>
  </si>
  <si>
    <t>NOIX-COCO-RAP</t>
  </si>
  <si>
    <t>Noix de coco râpée déshydratée</t>
  </si>
  <si>
    <t>Oléagineux et noix</t>
  </si>
  <si>
    <t>kg</t>
  </si>
  <si>
    <t>CRE-LIQUIDE-35</t>
  </si>
  <si>
    <t>Crème liquide entière 35% MG UHT</t>
  </si>
  <si>
    <t>Crèmes fraîches et laitières</t>
  </si>
  <si>
    <t>Total</t>
  </si>
  <si>
    <t>Niveau</t>
  </si>
  <si>
    <t>Composant</t>
  </si>
  <si>
    <t>Type</t>
  </si>
  <si>
    <t>Quantité (pour 8 pc)</t>
  </si>
  <si>
    <t>recette</t>
  </si>
  <si>
    <t>Glaces, sorbets et granités</t>
  </si>
  <si>
    <t xml:space="preserve">    ↳ CITRON PULCO (JUS)</t>
  </si>
  <si>
    <t>matiere</t>
  </si>
  <si>
    <t xml:space="preserve">    ↳ Noix de coco râpée déshydratée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</si>
  <si>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</si>
  <si>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</si>
  <si>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</si>
  <si>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</si>
  <si>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</si>
  <si>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</si>
  <si>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</si>
  <si>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ATTENTION. Recette originale a l'azote liquide non reproductible en l'etat -- adaptation sorbetiere classique.</t>
  </si>
  <si>
    <t>MÉLANGER</t>
  </si>
  <si>
    <t>Melanger. Pulpe de citron et coco.</t>
  </si>
  <si>
    <t>SANGLER</t>
  </si>
  <si>
    <t>Sangler. A la sorbetiere classique.</t>
  </si>
  <si>
    <t>Fiche technique — Sorbet citron-coco minute a l azote (PDR)</t>
  </si>
  <si>
    <t>Sorbet citron-coco minute a l azote (PDR)  PDR-SORBET-AZOTE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</si>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</sst>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1.7960357142857</v>
      </c>
    </row>
    <row r="12">
      <c r="A12" t="s" s="3">
        <v>17</v>
      </c>
      <c r="B12" s="4">
        <v>0.22450446428571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1.7960357142857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35</v>
      </c>
      <c r="G7" s="4">
        <f>E7*3.6741428571</f>
        <v>0.918536</v>
      </c>
    </row>
    <row r="8">
      <c r="A8" t="s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39</v>
      </c>
      <c r="G8" s="4">
        <f>E8*4.5</f>
        <v>0.45</v>
      </c>
    </row>
    <row r="9">
      <c r="A9" t="s">
        <v>40</v>
      </c>
      <c r="B9" t="s">
        <v>41</v>
      </c>
      <c r="C9" t="s">
        <v>42</v>
      </c>
      <c r="D9" s="9">
        <v>0.15</v>
      </c>
      <c r="E9" s="11">
        <f>D9*$B$2</f>
        <v>0.15</v>
      </c>
      <c r="F9" t="s">
        <v>35</v>
      </c>
      <c r="G9" s="4">
        <f>E9*2.85</f>
        <v>0.4275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8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0.25</v>
      </c>
      <c r="E3" t="s">
        <v>35</v>
      </c>
      <c r="F3" t="s">
        <v>34</v>
      </c>
    </row>
    <row r="4">
      <c r="A4">
        <v>1</v>
      </c>
      <c r="B4" t="s">
        <v>52</v>
      </c>
      <c r="C4" t="s">
        <v>51</v>
      </c>
      <c r="D4" s="11">
        <v>0.1</v>
      </c>
      <c r="E4" t="s">
        <v>39</v>
      </c>
      <c r="F4" t="s">
        <v>38</v>
      </c>
    </row>
    <row r="5">
      <c r="A5">
        <v>1</v>
      </c>
      <c r="B5" t="s">
        <v>53</v>
      </c>
      <c r="C5" t="s">
        <v>51</v>
      </c>
      <c r="D5" s="11">
        <v>0.15</v>
      </c>
      <c r="E5" t="s">
        <v>35</v>
      </c>
      <c r="F5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/>
      <c r="D2" t="s" s="14">
        <v>60</v>
      </c>
      <c r="E2" t="s" s="14"/>
      <c r="F2"/>
    </row>
    <row r="3">
      <c r="A3" t="s">
        <v>2</v>
      </c>
      <c r="B3">
        <v>2</v>
      </c>
      <c r="C3" t="s">
        <v>61</v>
      </c>
      <c r="D3" t="s" s="14">
        <v>62</v>
      </c>
      <c r="E3" t="s" s="14"/>
      <c r="F3"/>
    </row>
    <row r="4">
      <c r="A4" t="s">
        <v>2</v>
      </c>
      <c r="B4">
        <v>3</v>
      </c>
      <c r="C4" t="s">
        <v>63</v>
      </c>
      <c r="D4" t="s" s="14">
        <v>64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65</v>
      </c>
      <c r="B1"/>
      <c r="C1"/>
      <c r="D1"/>
    </row>
    <row r="2">
      <c r="A2" t="str" s="15">
        <f>"PDR-SORBET-AZOTE · PAT.GLACES · référence : "&amp;Besoins!B3&amp;" "&amp;Besoins!C3&amp;" · multiplicateur réglable sur la feuille ""Besoins"""</f>
        <v>PDR-SORBET-AZOTE · PAT.GLACES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Procedure!D2</f>
        <v>ATTENTION. Recette originale a l'azote liquide non reproductible en l'etat -- adaptation sorbetiere classique.</v>
      </c>
      <c r="C5"/>
      <c r="D5"/>
    </row>
    <row r="6">
      <c r="A6" t="s" s="17">
        <v>68</v>
      </c>
      <c r="B6" t="str" s="14">
        <f>"[MÉLANGER] "&amp;Procedure!D3</f>
        <v>[MÉLANGER] Melanger. Pulpe de citron et coco.</v>
      </c>
      <c r="C6"/>
      <c r="D6"/>
    </row>
    <row r="7">
      <c r="A7" t="s" s="17">
        <v>69</v>
      </c>
      <c r="B7" t="str" s="14">
        <f>"[SANGLER] "&amp;Procedure!D4</f>
        <v>[SANGLER] Sangler. A la sorbetiere classique.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2026-09-23T20:32:45Z</dcterms:created>
  <dc:title>Sorbet citron-coco minute a l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2026-09-23T20:32:45Z</dcterms:modified>
  <cp:revision>1</cp:revision>
</cp:coreProperties>
</file>