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<sst xmlns="http://schemas.openxmlformats.org/spreadsheetml/2006/main" count="87" uniqueCount="87">
  <si>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</si>
  <si>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</si>
  <si>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Creme brulee (PDR)</t>
  </si>
  <si>
    <t>Code</t>
  </si>
  <si>
    <t>PDR-CREME-BRULEE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</si>
  <si>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</si>
  <si>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</si>
  <si>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</si>
  <si>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</si>
  <si>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</si>
  <si>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</si>
  <si>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</si>
  <si>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</si>
  <si>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</si>
  <si>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</si>
  <si>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</si>
  <si>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</si>
  <si>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</si>
  <si>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</si>
  <si>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</si>
  <si>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</si>
  <si>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</si>
  <si>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</si>
  <si>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</si>
  <si>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</si>
  <si>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</si>
  <si>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</si>
  <si>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</si>
  <si>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</si>
  <si>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</si>
  <si>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</si>
  <si>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</si>
  <si>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</si>
  <si>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</si>
  <si>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</si>
  <si>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</si>
  <si>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</si>
  <si>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</si>
  <si>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CRE-LIQUIDE-35</t>
  </si>
  <si>
    <t>Crème liquide entière 35% MG UHT</t>
  </si>
  <si>
    <t>Crèmes fraîches et laitières</t>
  </si>
  <si>
    <t>lt</t>
  </si>
  <si>
    <t>SUC-CASSO</t>
  </si>
  <si>
    <t>Cassonade brune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</si>
  <si>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</si>
  <si>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</si>
  <si>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</si>
  <si>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</si>
  <si>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</si>
  <si>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</si>
  <si>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</si>
  <si>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</si>
  <si>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</si>
  <si>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</si>
  <si>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</si>
  <si>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Crème liquide entière 35% MG UHT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</si>
  <si>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</si>
  <si>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</si>
  <si>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</si>
  <si>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</si>
  <si>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</si>
  <si>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</si>
  <si>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 xml:space="preserve">    ↳ Cassonade brune</t>
  </si>
  <si>
    <t>Recette</t>
  </si>
  <si>
    <t>#</t>
  </si>
  <si>
    <t>Verbe</t>
  </si>
  <si>
    <t>Étape</t>
  </si>
  <si>
    <t>Précision technique</t>
  </si>
  <si>
    <t>Durée</t>
  </si>
  <si>
    <t>CRÉMER</t>
  </si>
  <si>
    <t>Infuser la vanille. Dans la creme.</t>
  </si>
  <si>
    <t>BLANCHIR</t>
  </si>
  <si>
    <t>Blanchir les jaunes. Avec le sucre.</t>
  </si>
  <si>
    <t>TEMPÉRER</t>
  </si>
  <si>
    <t>Temperer et chinoiser. Ecumer.</t>
  </si>
  <si>
    <t>FOURRER</t>
  </si>
  <si>
    <t>Garnir les ramequins. Cuisson basse temperature 95 degres, 1h.</t>
  </si>
  <si>
    <t>60 min (cuisson)</t>
  </si>
  <si>
    <t>CARAMÉLISER</t>
  </si>
  <si>
    <t>Caraméliser. Cassonade saupoudree et brulee au chalumeau ou salamandre.</t>
  </si>
  <si>
    <t>Fiche technique — Creme brulee (PDR)</t>
  </si>
  <si>
    <t>Creme brulee (PDR)  PDR-CREME-BRULEE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</si>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</sst>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5.1833210526316</v>
      </c>
    </row>
    <row r="12">
      <c r="A12" t="s" s="3">
        <v>17</v>
      </c>
      <c r="B12" s="4">
        <v>0.51833210526316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5.1833210526316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5.263158</v>
      </c>
      <c r="E8" s="11">
        <f>D8*$B$2</f>
        <v>5.263158</v>
      </c>
      <c r="F8" t="s">
        <v>25</v>
      </c>
      <c r="G8" s="4">
        <f>E8*0.2699999946</f>
        <v>1.421053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45</v>
      </c>
      <c r="G10" s="4">
        <f>E10*1.6</f>
        <v>0.24</v>
      </c>
    </row>
    <row r="11">
      <c r="A11" t="s">
        <v>46</v>
      </c>
      <c r="B11" t="s">
        <v>47</v>
      </c>
      <c r="C11" t="s">
        <v>44</v>
      </c>
      <c r="D11" s="9">
        <v>0.1</v>
      </c>
      <c r="E11" s="11">
        <f>D11*$B$2</f>
        <v>0.1</v>
      </c>
      <c r="F11" t="s">
        <v>45</v>
      </c>
      <c r="G11" s="4">
        <f>E11*0.82</f>
        <v>0.082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41</v>
      </c>
      <c r="F3" t="s">
        <v>40</v>
      </c>
    </row>
    <row r="4">
      <c r="A4">
        <v>1</v>
      </c>
      <c r="B4" t="s">
        <v>57</v>
      </c>
      <c r="C4" t="s">
        <v>53</v>
      </c>
      <c r="D4" s="11">
        <v>0.2</v>
      </c>
      <c r="E4" t="s">
        <v>45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5.263</v>
      </c>
      <c r="E5" t="s">
        <v>25</v>
      </c>
      <c r="F5" t="s">
        <v>37</v>
      </c>
    </row>
    <row r="6">
      <c r="A6">
        <v>1</v>
      </c>
      <c r="B6" t="s">
        <v>60</v>
      </c>
      <c r="C6" t="s">
        <v>56</v>
      </c>
      <c r="D6" s="11">
        <v>0.1</v>
      </c>
      <c r="E6" t="s">
        <v>45</v>
      </c>
      <c r="F6" t="s">
        <v>44</v>
      </c>
    </row>
    <row r="7">
      <c r="A7">
        <v>1</v>
      </c>
      <c r="B7" t="s">
        <v>61</v>
      </c>
      <c r="C7" t="s">
        <v>56</v>
      </c>
      <c r="D7" s="11">
        <v>1</v>
      </c>
      <c r="E7" t="s">
        <v>25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0.15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 t="s">
        <v>77</v>
      </c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"PDR-CREME-BRULEE · PAT.INDIV.RAMEQUINS · référence : "&amp;Besoins!B3&amp;" "&amp;Besoins!C3&amp;" · multiplicateur réglable sur la feuille ""Besoins"""</f>
        <v>PDR-CREME-BRULEE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"[CRÉMER] "&amp;Procedure!D2</f>
        <v>[CRÉMER] Infuser la vanille. Dans la creme.</v>
      </c>
      <c r="C5"/>
      <c r="D5"/>
    </row>
    <row r="6">
      <c r="A6" t="s" s="17">
        <v>83</v>
      </c>
      <c r="B6" t="str" s="14">
        <f>"[BLANCHIR] "&amp;Procedure!D3</f>
        <v>[BLANCHIR] Blanchir les jaunes. Avec le sucre.</v>
      </c>
      <c r="C6"/>
      <c r="D6"/>
    </row>
    <row r="7">
      <c r="A7" t="s" s="17">
        <v>84</v>
      </c>
      <c r="B7" t="str" s="14">
        <f>"[TEMPÉRER] "&amp;Procedure!D4</f>
        <v>[TEMPÉRER] Temperer et chinoiser. Ecumer.</v>
      </c>
      <c r="C7"/>
      <c r="D7"/>
    </row>
    <row r="8">
      <c r="A8" t="s" s="17">
        <v>85</v>
      </c>
      <c r="B8" t="str" s="14">
        <f>"[FOURRER] "&amp;Procedure!D5</f>
        <v>[FOURRER] Garnir les ramequins. Cuisson basse temperature 95 degres, 1h.</v>
      </c>
      <c r="C8"/>
      <c r="D8"/>
    </row>
    <row r="9">
      <c r="A9" t="s" s="17">
        <v>86</v>
      </c>
      <c r="B9" t="str" s="14">
        <f>"[CARAMÉLISER] "&amp;Procedure!D6</f>
        <v>[CARAMÉLISER] Caraméliser. Cassonade saupoudree et brulee au chalumeau ou salamandre.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2026-09-24T16:30:16Z</dcterms:created>
  <dc:title>Creme brulee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2026-09-24T16:30:16Z</dcterms:modified>
  <cp:revision>1</cp:revision>
</cp:coreProperties>
</file>