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<sst xmlns="http://schemas.openxmlformats.org/spreadsheetml/2006/main" count="76" uniqueCount="76">
  <si>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</si>
  <si>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</si>
  <si>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Meringue italienne (PDR)</t>
  </si>
  <si>
    <t>Code</t>
  </si>
  <si>
    <t>PDR-MER-ITAL</t>
  </si>
  <si>
    <t>Classe</t>
  </si>
  <si>
    <t>Meringue italienne (PAT.MERIN.ITALIENNE)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</si>
  <si>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</si>
  <si>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</si>
  <si>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</si>
  <si>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</si>
  <si>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</si>
  <si>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</si>
  <si>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</si>
  <si>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</si>
  <si>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</si>
  <si>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</si>
  <si>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</si>
  <si>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</si>
  <si>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</si>
  <si>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</si>
  <si>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22:48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</si>
  <si>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</si>
  <si>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</si>
  <si>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</si>
  <si>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</si>
  <si>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</si>
  <si>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</si>
  <si>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</si>
  <si>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</si>
  <si>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</si>
  <si>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</si>
  <si>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</si>
  <si>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</si>
  <si>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</si>
  <si>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</si>
  <si>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</si>
  <si>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</si>
  <si>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</si>
  <si>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</si>
  <si>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</si>
  <si>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</si>
  <si>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</si>
  <si>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</si>
  <si>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</si>
  <si>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</si>
  <si>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</si>
  <si>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 kg)</t>
  </si>
  <si>
    <t>recette</t>
  </si>
  <si>
    <t>Meringue italienne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</si>
  <si>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</si>
  <si>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</si>
  <si>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</si>
  <si>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</si>
  <si>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Sucre blanc cristal sac 25 kg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</si>
  <si>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</si>
  <si>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</si>
  <si>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</si>
  <si>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</si>
  <si>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</si>
  <si>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</si>
  <si>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</si>
  <si>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</si>
  <si>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</si>
  <si>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</si>
  <si>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les blancs doucement. Debut de montage au fouet.</t>
  </si>
  <si>
    <t>CUIRE</t>
  </si>
  <si>
    <t>Cuire le sucre au boule. 118 degres avec l'eau.</t>
  </si>
  <si>
    <t>VERSER</t>
  </si>
  <si>
    <t>Verser sur les blancs. En filet, fouetter jusqu'a complet refroidissement.</t>
  </si>
  <si>
    <t>Fiche technique — Meringue italienne (PDR)</t>
  </si>
  <si>
    <t>Meringue italienne (PDR)  PDR-MER-ITAL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</si>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</sst>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1.34765</v>
      </c>
    </row>
    <row r="12">
      <c r="A12" t="s" s="3">
        <v>17</v>
      </c>
      <c r="B12" s="4">
        <v>1.6845625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1.34765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</v>
      </c>
      <c r="C3" t="s" s="10">
        <v>25</v>
      </c>
      <c r="D3"/>
      <c r="E3"/>
      <c r="F3"/>
    </row>
    <row r="4">
      <c r="A4" t="s">
        <v>26</v>
      </c>
      <c r="B4" s="11">
        <f>$B$2*B3</f>
        <v>0.8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3.472222</v>
      </c>
      <c r="E7" s="11">
        <f>D7*$B$2</f>
        <v>3.472222</v>
      </c>
      <c r="F7" t="s">
        <v>35</v>
      </c>
      <c r="G7" s="4">
        <f>E7*0.2700000173</f>
        <v>0.9375</v>
      </c>
    </row>
    <row r="8">
      <c r="A8" t="s" s="12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39</v>
      </c>
      <c r="G8" s="4">
        <f>E8*0.003</f>
        <v>0.00015</v>
      </c>
    </row>
    <row r="9">
      <c r="A9" t="s">
        <v>40</v>
      </c>
      <c r="B9" t="s">
        <v>41</v>
      </c>
      <c r="C9" t="s">
        <v>42</v>
      </c>
      <c r="D9" s="9">
        <v>0.5</v>
      </c>
      <c r="E9" s="11">
        <f>D9*$B$2</f>
        <v>0.5</v>
      </c>
      <c r="F9" t="s">
        <v>25</v>
      </c>
      <c r="G9" s="4">
        <f>E9*0.82</f>
        <v>0.41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0.8</v>
      </c>
      <c r="E2" t="s">
        <v>25</v>
      </c>
      <c r="F2" t="s">
        <v>49</v>
      </c>
    </row>
    <row r="3">
      <c r="A3">
        <v>1</v>
      </c>
      <c r="B3" t="s">
        <v>50</v>
      </c>
      <c r="C3" t="s">
        <v>48</v>
      </c>
      <c r="D3" s="11">
        <v>0.25</v>
      </c>
      <c r="E3" t="s">
        <v>25</v>
      </c>
      <c r="F3" t="s">
        <v>51</v>
      </c>
    </row>
    <row r="4">
      <c r="A4">
        <v>2</v>
      </c>
      <c r="B4" t="s">
        <v>52</v>
      </c>
      <c r="C4" t="s">
        <v>53</v>
      </c>
      <c r="D4" s="11">
        <v>3.472</v>
      </c>
      <c r="E4" t="s">
        <v>35</v>
      </c>
      <c r="F4" t="s">
        <v>34</v>
      </c>
    </row>
    <row r="5">
      <c r="A5">
        <v>1</v>
      </c>
      <c r="B5" t="s">
        <v>54</v>
      </c>
      <c r="C5" t="s">
        <v>53</v>
      </c>
      <c r="D5" s="11">
        <v>0.5</v>
      </c>
      <c r="E5" t="s">
        <v>25</v>
      </c>
      <c r="F5" t="s">
        <v>42</v>
      </c>
    </row>
    <row r="6">
      <c r="A6">
        <v>1</v>
      </c>
      <c r="B6" t="s">
        <v>55</v>
      </c>
      <c r="C6" t="s">
        <v>53</v>
      </c>
      <c r="D6" s="11">
        <v>0.05</v>
      </c>
      <c r="E6" t="s">
        <v>39</v>
      </c>
      <c r="F6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60</v>
      </c>
      <c r="F1" t="s" s="2">
        <v>61</v>
      </c>
    </row>
    <row r="2">
      <c r="A2" t="s">
        <v>2</v>
      </c>
      <c r="B2">
        <v>1</v>
      </c>
      <c r="C2" t="s">
        <v>62</v>
      </c>
      <c r="D2" t="s" s="14">
        <v>63</v>
      </c>
      <c r="E2" t="s" s="14"/>
      <c r="F2"/>
    </row>
    <row r="3">
      <c r="A3" t="s">
        <v>2</v>
      </c>
      <c r="B3">
        <v>2</v>
      </c>
      <c r="C3" t="s">
        <v>64</v>
      </c>
      <c r="D3" t="s" s="14">
        <v>65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67</v>
      </c>
      <c r="E4" t="s" s="14"/>
      <c r="F4"/>
    </row>
    <row r="5">
      <c r="A5" t="s">
        <v>2</v>
      </c>
      <c r="B5">
        <v>4</v>
      </c>
      <c r="C5" t="s">
        <v>68</v>
      </c>
      <c r="D5" t="s" s="14">
        <v>69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70</v>
      </c>
      <c r="B1"/>
      <c r="C1"/>
      <c r="D1"/>
    </row>
    <row r="2">
      <c r="A2" t="str" s="15">
        <f>"PDR-MER-ITAL · PAT.MERIN.ITALIENNE · référence : "&amp;Besoins!B3&amp;" "&amp;Besoins!C3&amp;" · multiplicateur réglable sur la feuille ""Besoins"""</f>
        <v>PDR-MER-ITAL · PAT.MERIN.ITALIENNE · référence : 0,8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71</v>
      </c>
      <c r="B4"/>
      <c r="C4"/>
      <c r="D4"/>
    </row>
    <row r="5">
      <c r="A5" t="s" s="17">
        <v>72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73</v>
      </c>
      <c r="B6" t="str" s="14">
        <f>"[MONTER] "&amp;Procedure!D3</f>
        <v>[MONTER] Monter les blancs doucement. Debut de montage au fouet.</v>
      </c>
      <c r="C6"/>
      <c r="D6"/>
    </row>
    <row r="7">
      <c r="A7" t="s" s="17">
        <v>74</v>
      </c>
      <c r="B7" t="str" s="14">
        <f>"[CUIRE] "&amp;Procedure!D4</f>
        <v>[CUIRE] Cuire le sucre au boule. 118 degres avec l'eau.</v>
      </c>
      <c r="C7"/>
      <c r="D7"/>
    </row>
    <row r="8">
      <c r="A8" t="s" s="17">
        <v>75</v>
      </c>
      <c r="B8" t="str" s="14">
        <f>"[VERSER] "&amp;Procedure!D5</f>
        <v>[VERSER] Verser sur les blancs. En filet, fouetter jusqu'a complet refroidissement.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2026-09-23T20:48:56Z</dcterms:created>
  <dc:title>Meringue italienne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2026-09-23T20:48:56Z</dcterms:modified>
  <cp:revision>1</cp:revision>
</cp:coreProperties>
</file>