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<sst xmlns="http://schemas.openxmlformats.org/spreadsheetml/2006/main" count="90" uniqueCount="90">
  <si>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</si>
  <si>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</si>
  <si>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Omelette au lard</t>
  </si>
  <si>
    <t>Code</t>
  </si>
  <si>
    <t>OE_OMEL_LARD</t>
  </si>
  <si>
    <t>Classe</t>
  </si>
  <si>
    <t>Œufs (omelettes, cocotte...) (CUI.OEUFS)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</si>
  <si>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</si>
  <si>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</si>
  <si>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</si>
  <si>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</si>
  <si>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</si>
  <si>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</si>
  <si>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</si>
  <si>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</si>
  <si>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</si>
  <si>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</si>
  <si>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</si>
  <si>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</si>
  <si>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</si>
  <si>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</si>
  <si>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</si>
  <si>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</si>
  <si>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</si>
  <si>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</si>
  <si>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</si>
  <si>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</si>
  <si>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</si>
  <si>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</si>
  <si>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</si>
  <si>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</si>
  <si>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</si>
  <si>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</si>
  <si>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</si>
  <si>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</si>
  <si>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</si>
  <si>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</si>
  <si>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</si>
  <si>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</si>
  <si>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00001922</t>
  </si>
  <si>
    <t>bouquet garni arôme</t>
  </si>
  <si>
    <t>Condiments et sauces</t>
  </si>
  <si>
    <t>00001660</t>
  </si>
  <si>
    <t>huile olive vierge</t>
  </si>
  <si>
    <t>Épicerie salée</t>
  </si>
  <si>
    <t>lt</t>
  </si>
  <si>
    <t>RNME101405</t>
  </si>
  <si>
    <t>Huile de tournesol bidon 5L</t>
  </si>
  <si>
    <t>Assaisonnements et corps gras</t>
  </si>
  <si>
    <t>u</t>
  </si>
  <si>
    <t>00002241</t>
  </si>
  <si>
    <t>tomates cubes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</si>
  <si>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</si>
  <si>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</si>
  <si>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</si>
  <si>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</si>
  <si>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</si>
  <si>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</si>
  <si>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</si>
  <si>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</si>
  <si>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Total</t>
  </si>
  <si>
    <t>Niveau</t>
  </si>
  <si>
    <t>Composant</t>
  </si>
  <si>
    <t>Type</t>
  </si>
  <si>
    <t>Quantité (pour 1 pc)</t>
  </si>
  <si>
    <t>recette</t>
  </si>
  <si>
    <t>Œufs (omelettes, cocotte...)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</si>
  <si>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</si>
  <si>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</si>
  <si>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</si>
  <si>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</si>
  <si>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</si>
  <si>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Huile de tournesol bidon 5L</t>
  </si>
  <si>
    <t xml:space="preserve">    ↳ BEURRE</t>
  </si>
  <si>
    <t xml:space="preserve">    ↳ huile olive vierge</t>
  </si>
  <si>
    <t xml:space="preserve">    ↳ oignons émincés</t>
  </si>
  <si>
    <t xml:space="preserve">    ↳ tomates cubes</t>
  </si>
  <si>
    <t xml:space="preserve">    ↳ bouquet garni arôme</t>
  </si>
  <si>
    <t xml:space="preserve">    ↳ ail haché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</si>
  <si>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</si>
  <si>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</si>
  <si>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</si>
  <si>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</si>
  <si>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</si>
  <si>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</si>
  <si>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</si>
  <si>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</si>
  <si>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Omelette au lard</t>
  </si>
  <si>
    <t>Omelette au lard  OE_OMEL_LARD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</si>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</sst>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14.936112</v>
      </c>
    </row>
    <row r="12">
      <c r="A12" t="s" s="3">
        <v>17</v>
      </c>
      <c r="B12" s="4">
        <v>14.936112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14.936112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E7*3.9514</f>
        <v>0.316112</v>
      </c>
    </row>
    <row r="8">
      <c r="A8" t="s" s="12">
        <v>36</v>
      </c>
      <c r="B8" t="s">
        <v>37</v>
      </c>
      <c r="C8" t="s">
        <v>38</v>
      </c>
      <c r="D8" s="9">
        <v>24</v>
      </c>
      <c r="E8" s="11">
        <f>D8*$B$2</f>
        <v>24</v>
      </c>
      <c r="F8" t="s">
        <v>25</v>
      </c>
      <c r="G8" s="4">
        <f>E8*0.27</f>
        <v>6.48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0.04</v>
      </c>
      <c r="E10" s="11">
        <f>D10*$B$2</f>
        <v>0.04</v>
      </c>
      <c r="F10" t="s">
        <v>45</v>
      </c>
      <c r="G10" s="4">
        <f>E10*0</f>
        <v>0</v>
      </c>
    </row>
    <row r="11">
      <c r="A11" t="s">
        <v>46</v>
      </c>
      <c r="B11" t="s">
        <v>47</v>
      </c>
      <c r="C11" t="s">
        <v>48</v>
      </c>
      <c r="D11" s="9">
        <v>0.4</v>
      </c>
      <c r="E11" s="11">
        <f>D11*$B$2</f>
        <v>0.4</v>
      </c>
      <c r="F11" t="s">
        <v>49</v>
      </c>
      <c r="G11" s="4">
        <f>E11*20.35</f>
        <v>8.14</v>
      </c>
    </row>
    <row r="12">
      <c r="A12" t="s" s="12">
        <v>50</v>
      </c>
      <c r="B12" t="s">
        <v>51</v>
      </c>
      <c r="C12" t="s">
        <v>52</v>
      </c>
      <c r="D12" s="9">
        <v>0.5</v>
      </c>
      <c r="E12" s="11">
        <f>D12*$B$2</f>
        <v>0.5</v>
      </c>
      <c r="F12" t="s">
        <v>35</v>
      </c>
      <c r="G12" s="4">
        <f>E12*0</f>
        <v>0</v>
      </c>
    </row>
    <row r="13">
      <c r="A13" t="s" s="12">
        <v>53</v>
      </c>
      <c r="B13" t="s">
        <v>54</v>
      </c>
      <c r="C13" t="s">
        <v>55</v>
      </c>
      <c r="D13" s="9">
        <v>0.015</v>
      </c>
      <c r="E13" s="11">
        <f>D13*$B$2</f>
        <v>0.015</v>
      </c>
      <c r="F13" t="s">
        <v>35</v>
      </c>
      <c r="G13" s="4">
        <f>E13*0</f>
        <v>0</v>
      </c>
    </row>
    <row r="14">
      <c r="A14" t="s" s="12">
        <v>56</v>
      </c>
      <c r="B14" t="s">
        <v>57</v>
      </c>
      <c r="C14" t="s">
        <v>55</v>
      </c>
      <c r="D14" s="9">
        <v>0.2</v>
      </c>
      <c r="E14" s="11">
        <f>D14*$B$2</f>
        <v>0.2</v>
      </c>
      <c r="F14" t="s">
        <v>25</v>
      </c>
      <c r="G14" s="4">
        <f>E14*0</f>
        <v>0</v>
      </c>
    </row>
    <row r="15">
      <c r="A15" t="s" s="12">
        <v>58</v>
      </c>
      <c r="B15" t="s">
        <v>59</v>
      </c>
      <c r="C15" t="s">
        <v>55</v>
      </c>
      <c r="D15" s="9">
        <v>0.02</v>
      </c>
      <c r="E15" s="11">
        <f>D15*$B$2</f>
        <v>0.02</v>
      </c>
      <c r="F15" t="s">
        <v>35</v>
      </c>
      <c r="G15" s="4">
        <f>E15*0</f>
        <v>0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24</v>
      </c>
      <c r="E3" t="s">
        <v>25</v>
      </c>
      <c r="F3" t="s">
        <v>68</v>
      </c>
    </row>
    <row r="4">
      <c r="A4">
        <v>2</v>
      </c>
      <c r="B4" t="s">
        <v>69</v>
      </c>
      <c r="C4" t="s">
        <v>65</v>
      </c>
      <c r="D4" s="11">
        <v>1.32</v>
      </c>
      <c r="E4" t="s">
        <v>45</v>
      </c>
      <c r="F4" t="s">
        <v>68</v>
      </c>
    </row>
    <row r="5">
      <c r="A5">
        <v>3</v>
      </c>
      <c r="B5" t="s">
        <v>70</v>
      </c>
      <c r="C5" t="s">
        <v>71</v>
      </c>
      <c r="D5" s="11">
        <v>24</v>
      </c>
      <c r="E5" t="s">
        <v>25</v>
      </c>
      <c r="F5" t="s">
        <v>38</v>
      </c>
    </row>
    <row r="6">
      <c r="A6">
        <v>1</v>
      </c>
      <c r="B6" t="s">
        <v>72</v>
      </c>
      <c r="C6" t="s">
        <v>71</v>
      </c>
      <c r="D6" s="11">
        <v>0.4</v>
      </c>
      <c r="E6" t="s">
        <v>45</v>
      </c>
      <c r="F6" t="s">
        <v>48</v>
      </c>
    </row>
    <row r="7">
      <c r="A7">
        <v>1</v>
      </c>
      <c r="B7" t="s">
        <v>73</v>
      </c>
      <c r="C7" t="s">
        <v>71</v>
      </c>
      <c r="D7" s="11">
        <v>0.08</v>
      </c>
      <c r="E7" t="s">
        <v>35</v>
      </c>
      <c r="F7" t="s">
        <v>34</v>
      </c>
    </row>
    <row r="8">
      <c r="A8">
        <v>1</v>
      </c>
      <c r="B8" t="s">
        <v>74</v>
      </c>
      <c r="C8" t="s">
        <v>71</v>
      </c>
      <c r="D8" s="11">
        <v>0.04</v>
      </c>
      <c r="E8" t="s">
        <v>45</v>
      </c>
      <c r="F8" t="s">
        <v>44</v>
      </c>
    </row>
    <row r="9">
      <c r="A9">
        <v>1</v>
      </c>
      <c r="B9" t="s">
        <v>75</v>
      </c>
      <c r="C9" t="s">
        <v>71</v>
      </c>
      <c r="D9" s="11">
        <v>0.2</v>
      </c>
      <c r="E9" t="s">
        <v>35</v>
      </c>
      <c r="F9" t="s">
        <v>55</v>
      </c>
    </row>
    <row r="10">
      <c r="A10">
        <v>1</v>
      </c>
      <c r="B10" t="s">
        <v>76</v>
      </c>
      <c r="C10" t="s">
        <v>71</v>
      </c>
      <c r="D10" s="11">
        <v>0.5</v>
      </c>
      <c r="E10" t="s">
        <v>35</v>
      </c>
      <c r="F10" t="s">
        <v>52</v>
      </c>
    </row>
    <row r="11">
      <c r="A11">
        <v>1</v>
      </c>
      <c r="B11" t="s">
        <v>77</v>
      </c>
      <c r="C11" t="s">
        <v>71</v>
      </c>
      <c r="D11" s="11">
        <v>1</v>
      </c>
      <c r="E11" t="s">
        <v>25</v>
      </c>
      <c r="F11" t="s">
        <v>41</v>
      </c>
    </row>
    <row r="12">
      <c r="A12">
        <v>1</v>
      </c>
      <c r="B12" t="s">
        <v>78</v>
      </c>
      <c r="C12" t="s">
        <v>71</v>
      </c>
      <c r="D12" s="11">
        <v>0.015</v>
      </c>
      <c r="E12" t="s">
        <v>35</v>
      </c>
      <c r="F12" t="s">
        <v>55</v>
      </c>
    </row>
    <row r="13">
      <c r="A13">
        <v>1</v>
      </c>
      <c r="B13" t="s">
        <v>79</v>
      </c>
      <c r="C13" t="s">
        <v>71</v>
      </c>
      <c r="D13" s="11">
        <v>0.02</v>
      </c>
      <c r="E13" t="s">
        <v>35</v>
      </c>
      <c r="F13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"OE_OMEL_LARD · CUI.OEUFS · référence : "&amp;Besoins!B3&amp;" "&amp;Besoins!C3&amp;" · multiplicateur réglable sur la feuille ""Besoins"""</f>
        <v>OE_OMEL_LARD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2026-09-23T20:30:52Z</dcterms:created>
  <dc:title>Omelette au lard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2026-09-23T20:30:52Z</dcterms:modified>
  <cp:revision>1</cp:revision>
</cp:coreProperties>
</file>