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s Sautés Chasseur" sheetId="1" r:id="rId1"/>
    <sheet name="Fond brun de veau reconstitue (" sheetId="2" r:id="rId2"/>
  </sheets>
</workbook>
</file>

<file path=xl/sharedStrings.xml><?xml version="1.0" encoding="utf-8"?>
<sst xmlns="http://schemas.openxmlformats.org/spreadsheetml/2006/main" count="32" uniqueCount="32">
  <si>
    <t>Poulets Sautés Chasseur</t>
  </si>
  <si>
    <t>Annotations</t>
  </si>
  <si>
    <t>Quantité souhaitée</t>
  </si>
  <si>
    <t>pc</t>
  </si>
  <si>
    <t>référence : 100 pc</t>
  </si>
  <si>
    <t>Poulets Sautés Chasseur  00002526</t>
  </si>
  <si>
    <t>Ingrédients</t>
  </si>
  <si>
    <t xml:space="preserve">    Poulet PAC sans abat France</t>
  </si>
  <si>
    <t>kg</t>
  </si>
  <si>
    <t xml:space="preserve">    Cuisses de poulet 180/220g UE</t>
  </si>
  <si>
    <t xml:space="preserve">    Farine de blé T55</t>
  </si>
  <si>
    <t xml:space="preserve">    Beurre doux 82% MG plaquette</t>
  </si>
  <si>
    <t xml:space="preserve">    Huile de tournesol raffinée vrac</t>
  </si>
  <si>
    <t>lt</t>
  </si>
  <si>
    <t xml:space="preserve">    Échalotes émincées 4G</t>
  </si>
  <si>
    <t xml:space="preserve">    Vin blanc sec de cuisson</t>
  </si>
  <si>
    <t xml:space="preserve">    Fond brun de veau reconstitue (collectivite) — voir l'onglet "Fond brun de veau reconstitue ("</t>
  </si>
  <si>
    <t xml:space="preserve">    CHAMPIGNON DE PARIS Pologne pied coupé cat.I plateau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</si>
  <si>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</si>
  <si>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</si>
  <si>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</si>
  <si>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</si>
  <si>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</si>
  <si>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</si>
  <si>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</si>
  <si>
    <t>Fond brun de veau reconstitue (collectivite)</t>
  </si>
  <si>
    <t>Quantité totale à produire (cumulée)</t>
  </si>
  <si>
    <t>référence : 1 lt — lot unique couvrant tous les usages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</si>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</sst>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25</v>
      </c>
      <c r="D6" t="s">
        <v>8</v>
      </c>
      <c r="E6" t="s" s="8"/>
    </row>
    <row r="7">
      <c r="A7"/>
      <c r="B7" t="s">
        <v>9</v>
      </c>
      <c r="C7" s="10">
        <f>B2*0.22</f>
        <v>22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8</v>
      </c>
      <c r="E8" t="s" s="8"/>
    </row>
    <row r="9">
      <c r="A9"/>
      <c r="B9" t="s">
        <v>11</v>
      </c>
      <c r="C9" s="10">
        <f>B2*0.01</f>
        <v>1</v>
      </c>
      <c r="D9" t="s">
        <v>8</v>
      </c>
      <c r="E9" t="s" s="8"/>
    </row>
    <row r="10">
      <c r="A10"/>
      <c r="B10" t="s">
        <v>12</v>
      </c>
      <c r="C10" s="10">
        <f>B2*0.005</f>
        <v>0.5</v>
      </c>
      <c r="D10" t="s">
        <v>13</v>
      </c>
      <c r="E10" t="s" s="8"/>
    </row>
    <row r="11">
      <c r="A11"/>
      <c r="B11" t="s">
        <v>14</v>
      </c>
      <c r="C11" s="10">
        <f>B2*0.01</f>
        <v>1</v>
      </c>
      <c r="D11" t="s">
        <v>8</v>
      </c>
      <c r="E11" t="s" s="8"/>
    </row>
    <row r="12">
      <c r="A12"/>
      <c r="B12" t="s">
        <v>15</v>
      </c>
      <c r="C12" s="10">
        <f>B2*0.03</f>
        <v>3</v>
      </c>
      <c r="D12" t="s">
        <v>13</v>
      </c>
      <c r="E12" t="s" s="8"/>
    </row>
    <row r="13">
      <c r="A13"/>
      <c r="B13" t="s">
        <v>16</v>
      </c>
      <c r="C13" s="10">
        <f>B2*0.07</f>
        <v>7</v>
      </c>
      <c r="D13" t="s">
        <v>13</v>
      </c>
      <c r="E13" t="s" s="8"/>
    </row>
    <row r="14">
      <c r="A14"/>
      <c r="B14" t="s">
        <v>17</v>
      </c>
      <c r="C14" s="10">
        <f>B2*0.001</f>
        <v>0.1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[METTRE EN PLACE] Mise en place du poste de travail - Vérifier les D.L.C.,peser les denrées,sélectionner le matériel nécessaire. - Laver et désinfecter le matériel et le poste de travail en suivant les protocoles.</t>
        </is>
      </c>
      <c r="C16"/>
      <c r="D16"/>
      <c r="E16" t="s" s="8"/>
    </row>
    <row r="17">
      <c r="A17" t="s" s="11">
        <v>19</v>
      </c>
      <c r="B17" t="inlineStr" s="12">
        <is>
          <t>[RÉSERVER] 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t>
        </is>
      </c>
      <c r="C17"/>
      <c r="D17"/>
      <c r="E17" t="s" s="8"/>
    </row>
    <row r="18">
      <c r="A18" t="s" s="11">
        <v>20</v>
      </c>
      <c r="B18" t="inlineStr" s="12">
        <is>
          <t>[FLAMBER] 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t>
        </is>
      </c>
      <c r="C18"/>
      <c r="D18"/>
      <c r="E18" t="s" s="8"/>
    </row>
    <row r="19">
      <c r="A19" t="s" s="11">
        <v>21</v>
      </c>
      <c r="B19" t="inlineStr" s="12">
        <is>
          <t>[SAUTER] 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t>
        </is>
      </c>
      <c r="C19"/>
      <c r="D19"/>
      <c r="E19" t="s" s="8"/>
    </row>
    <row r="20">
      <c r="A20" t="s" s="11">
        <v>22</v>
      </c>
      <c r="B20" t="inlineStr" s="12">
        <is>
          <t>[CONFECTIONNER] 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t>
        </is>
      </c>
      <c r="C20"/>
      <c r="D20"/>
      <c r="E20" t="s" s="8"/>
    </row>
    <row r="21">
      <c r="A21" t="s" s="11">
        <v>23</v>
      </c>
      <c r="B21" t="inlineStr" s="12">
        <is>
          <t>[SERVIR] Servir - Dresser à l’assiette une portion de poulet.Napper le poulet de sauce en mettant en évidence les champignons émincés. - Saupoudrer le poulet d’estragon et de cerfeuil hachés. NB :on peut remplacer les champignons par une boîte de duxelles de champignons.</t>
        </is>
      </c>
      <c r="C21"/>
      <c r="D21"/>
      <c r="E21" t="s" s="8"/>
    </row>
    <row r="22">
      <c r="A22" t="s" s="13">
        <v>24</v>
      </c>
      <c r="B22"/>
      <c r="C22"/>
      <c r="D22"/>
      <c r="E22" t="s" s="8"/>
    </row>
  </sheetData>
  <sheetProtection sheet="1" formatRows="0" formatColumns="0"/>
  <mergeCells count="9">
    <mergeCell ref="A1:D1"/>
    <mergeCell ref="A4:D4"/>
    <mergeCell ref="B16:D16"/>
    <mergeCell ref="B17:D17"/>
    <mergeCell ref="B18:D18"/>
    <mergeCell ref="B19:D19"/>
    <mergeCell ref="B20:D20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7</v>
      </c>
      <c r="C2" t="s">
        <v>13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B2*0.975</f>
        <v>6.825</v>
      </c>
      <c r="D6" t="s">
        <v>13</v>
      </c>
      <c r="E6" t="s" s="8"/>
    </row>
    <row r="7">
      <c r="A7"/>
      <c r="B7" t="s">
        <v>30</v>
      </c>
      <c r="C7" s="10">
        <f>B2*0.025</f>
        <v>0.175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18</v>
      </c>
      <c r="B9" t="s" s="12">
        <v>31</v>
      </c>
      <c r="C9"/>
      <c r="D9"/>
      <c r="E9" t="s" s="8"/>
    </row>
    <row r="10">
      <c r="A10"/>
      <c r="B10" t="s">
        <v>29</v>
      </c>
      <c r="C10" s="10">
        <f>B2*0.975</f>
        <v>6.825</v>
      </c>
      <c r="D10" t="s">
        <v>13</v>
      </c>
      <c r="E10" t="s" s="8"/>
    </row>
    <row r="11">
      <c r="A11"/>
      <c r="B11" t="s">
        <v>30</v>
      </c>
      <c r="C11" s="10">
        <f>B2*0.025</f>
        <v>0.175</v>
      </c>
      <c r="D11" t="s">
        <v>8</v>
      </c>
      <c r="E11" t="s" s="8"/>
    </row>
    <row r="12">
      <c r="A12" t="s" s="13">
        <v>24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2026-09-23T22:08:43Z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2026-09-23T22:08:43Z</dcterms:modified>
  <cp:revision>1</cp:revision>
</cp:coreProperties>
</file>