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<sst xmlns="http://schemas.openxmlformats.org/spreadsheetml/2006/main" count="106" uniqueCount="106">
  <si>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</si>
  <si>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</si>
  <si>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Allumettes au Fromage</t>
  </si>
  <si>
    <t>Code</t>
  </si>
  <si>
    <t>00002445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</si>
  <si>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</si>
  <si>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</si>
  <si>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</si>
  <si>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</si>
  <si>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</si>
  <si>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</si>
  <si>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</si>
  <si>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</si>
  <si>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</si>
  <si>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</si>
  <si>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</si>
  <si>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</si>
  <si>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</si>
  <si>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</si>
  <si>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</si>
  <si>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</si>
  <si>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</si>
  <si>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</si>
  <si>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</si>
  <si>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</si>
  <si>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</si>
  <si>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</si>
  <si>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</si>
  <si>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</si>
  <si>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</si>
  <si>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</si>
  <si>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</si>
  <si>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</si>
  <si>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</si>
  <si>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</si>
  <si>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</si>
  <si>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</si>
  <si>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</si>
  <si>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</si>
  <si>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</si>
  <si>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</si>
  <si>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</si>
  <si>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</si>
  <si>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</si>
  <si>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</si>
  <si>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</si>
  <si>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</si>
  <si>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</si>
  <si>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</si>
  <si>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</si>
  <si>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</si>
  <si>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</si>
  <si>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</si>
  <si>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</si>
  <si>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</si>
  <si>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</si>
  <si>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</si>
  <si>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</si>
  <si>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</si>
  <si>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</si>
  <si>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</si>
  <si>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</si>
  <si>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</si>
  <si>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</si>
  <si>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</si>
  <si>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</si>
  <si>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</si>
  <si>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</si>
  <si>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</si>
  <si>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Blanc d'oeuf liquide pasteurisé</t>
  </si>
  <si>
    <t xml:space="preserve">    ↳ Beurre doux 82% MG plaquette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</si>
  <si>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</si>
  <si>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</si>
  <si>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</si>
  <si>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</si>
  <si>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</si>
  <si>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</si>
  <si>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</si>
  <si>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</si>
  <si>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</si>
  <si>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</si>
  <si>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</si>
  <si>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</si>
  <si>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</si>
  <si>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feuilletée - 40 min (voir p. 494)</t>
  </si>
  <si>
    <t>40 min (prepa)</t>
  </si>
  <si>
    <t>TAMISER</t>
  </si>
  <si>
    <t>7 min (repos)</t>
  </si>
  <si>
    <t>ABAISSER</t>
  </si>
  <si>
    <t>30 min (cuisson)</t>
  </si>
  <si>
    <t>PRÉPARER</t>
  </si>
  <si>
    <t>Préparer le persil en branches - 5 min</t>
  </si>
  <si>
    <t>5 min (prepa)</t>
  </si>
  <si>
    <t>CUIRE</t>
  </si>
  <si>
    <t>16 min (cuisson)</t>
  </si>
  <si>
    <t>DRESSER</t>
  </si>
  <si>
    <t>2 min (cuisson)</t>
  </si>
  <si>
    <t>Fiche technique — Allumettes au Fromage</t>
  </si>
  <si>
    <t>Allumettes au Fromage  00002445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</si>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</sst>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0.336875</v>
      </c>
    </row>
    <row r="12">
      <c r="A12" t="s" s="4">
        <v>16</v>
      </c>
      <c r="B12" s="5">
        <v>0.042109375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0.336875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E7*0.003</f>
        <v>0.000075</v>
      </c>
    </row>
    <row r="8">
      <c r="A8" t="s">
        <v>35</v>
      </c>
      <c r="B8" t="s">
        <v>36</v>
      </c>
      <c r="C8" t="s">
        <v>37</v>
      </c>
      <c r="D8" s="10">
        <v>0.05</v>
      </c>
      <c r="E8" s="12">
        <f>D8*$B$2</f>
        <v>0.05</v>
      </c>
      <c r="F8" t="s">
        <v>38</v>
      </c>
      <c r="G8" s="5">
        <f>E8*0.56</f>
        <v>0.028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E11*1.05</f>
        <v>0.02625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0.063</v>
      </c>
      <c r="E13" s="12">
        <f>D13*$B$2</f>
        <v>0.063</v>
      </c>
      <c r="F13" t="s">
        <v>38</v>
      </c>
      <c r="G13" s="5">
        <f>E13*3.2</f>
        <v>0.2016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69</v>
      </c>
      <c r="C6" t="s">
        <v>66</v>
      </c>
      <c r="D6" s="12">
        <v>0.063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0.003</v>
      </c>
      <c r="E7" t="s">
        <v>38</v>
      </c>
      <c r="F7" t="s">
        <v>41</v>
      </c>
    </row>
    <row r="8">
      <c r="A8">
        <v>1</v>
      </c>
      <c r="B8" t="s">
        <v>71</v>
      </c>
      <c r="C8" t="s">
        <v>66</v>
      </c>
      <c r="D8" s="12">
        <v>0.025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inlineStr" s="14">
        <is>
          <t>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E5" t="s" s="14"/>
      <c r="F5" t="s">
        <v>89</v>
      </c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93</v>
      </c>
      <c r="D7" t="inlineStr" s="14">
        <is>
          <t>Marquer les allumettes en cuisson - 3 min • Cuire à four chaud (240 °C au départ et terminer la cuisson à 200 °C) pendant 20 à 25 min environ. • Débarrasser les allumettes sur une grille à pâtisserie. • Réserver au chaud.</t>
        </is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inlineStr" s="14">
        <is>
          <t>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E8" t="s" s="14"/>
      <c r="F8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"00002445 · CUI.ENTREES_CHAUDES · référence : "&amp;Besoins!B3&amp;" "&amp;Besoins!C3&amp;" · multiplicateur réglable sur la feuille ""Besoins"""</f>
        <v>00002445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"[CONFECTIONNER] "&amp;Procedure!D3</f>
        <v>[CONFECTIONNER] Confectionner la pâte feuilletée - 40 min (voir p. 494)</v>
      </c>
      <c r="C6"/>
      <c r="D6"/>
    </row>
    <row r="7">
      <c r="A7" t="s" s="17">
        <v>101</v>
      </c>
      <c r="B7" t="str" s="14">
        <f>"[TAMISER] "&amp;Procedure!D4</f>
        <v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v>
      </c>
      <c r="C7"/>
      <c r="D7"/>
    </row>
    <row r="8">
      <c r="A8" t="s" s="17">
        <v>102</v>
      </c>
      <c r="B8" t="str" s="14">
        <f>"[ABAISSER] "&amp;Procedure!D5</f>
        <v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v>
      </c>
      <c r="C8"/>
      <c r="D8"/>
    </row>
    <row r="9">
      <c r="A9" t="s" s="17">
        <v>103</v>
      </c>
      <c r="B9" t="str" s="14">
        <f>"[PRÉPARER] "&amp;Procedure!D6</f>
        <v>[PRÉPARER] Préparer le persil en branches - 5 min</v>
      </c>
      <c r="C9"/>
      <c r="D9"/>
    </row>
    <row r="10">
      <c r="A10" t="s" s="17">
        <v>104</v>
      </c>
      <c r="B10" t="str" s="14">
        <f>"[CUIRE] "&amp;Procedure!D7</f>
        <v>[CUIRE] Marquer les allumettes en cuisson - 3 min • Cuire à four chaud (240 °C au départ et terminer la cuisson à 200 °C) pendant 20 à 25 min environ. • Débarrasser les allumettes sur une grille à pâtisserie. • Réserver au chaud.</v>
      </c>
      <c r="C10"/>
      <c r="D10"/>
    </row>
    <row r="11">
      <c r="A11" t="s" s="17">
        <v>105</v>
      </c>
      <c r="B11" t="str" s="14">
        <f>"[DRESSER] "&amp;Procedure!D8</f>
        <v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2026-09-23T22:01:30Z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2026-09-23T22:01:30Z</dcterms:modified>
  <cp:revision>1</cp:revision>
</cp:coreProperties>
</file>