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<sst xmlns="http://schemas.openxmlformats.org/spreadsheetml/2006/main" count="53" uniqueCount="53">
  <si>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</si>
  <si>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</si>
  <si>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</si>
  <si>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</si>
  <si>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</si>
  <si>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</si>
  <si>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</si>
  <si>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</si>
  <si>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</si>
  <si>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</si>
  <si>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</si>
  <si>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</si>
  <si>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</si>
  <si>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</si>
  <si>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</si>
  <si>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</si>
  <si>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</si>
  <si>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</si>
  <si>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</si>
  <si>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</si>
  <si>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</si>
  <si>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</si>
  <si>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</si>
  <si>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</si>
  <si>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</si>
  <si>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</si>
  <si>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</si>
  <si>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</si>
  <si>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</si>
  <si>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</si>
  <si>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</si>
  <si>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</si>
  <si>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FRAÎCHE — BLANCS EN NEIGE (ÎLES FLOTTANTES)</t>
  </si>
  <si>
    <t>Utiliser aussitôt — Garnir les bacs perforés et cuire à la vapeur (Fiche 258 : 5 minutes).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</si>
  <si>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</si>
  <si>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</si>
  <si>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</si>
  <si>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</si>
  <si>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</si>
  <si>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</si>
  <si>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</si>
  <si>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</si>
  <si>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</si>
  <si>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 (conv.)</t>
  </si>
  <si>
    <t>conversion</t>
  </si>
  <si>
    <t>lt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</si>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</sst>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4.811</v>
      </c>
      <c r="C3" t="s" s="5">
        <v>3</v>
      </c>
      <c r="D3"/>
      <c r="E3"/>
      <c r="F3"/>
    </row>
    <row r="4">
      <c r="A4" t="s">
        <v>4</v>
      </c>
      <c r="B4" s="6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0.013333</v>
      </c>
      <c r="E7" s="6">
        <f>D7*$B$2</f>
        <v>0.013333</v>
      </c>
      <c r="F7" t="s">
        <v>15</v>
      </c>
      <c r="G7" s="8">
        <f>E7*8.1573467908</f>
        <v>0.108762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8">
        <f>E8*3.2</f>
        <v>9.6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22</v>
      </c>
      <c r="B10" t="s">
        <v>23</v>
      </c>
      <c r="C10" t="s">
        <v>24</v>
      </c>
      <c r="D10" s="4">
        <v>1.8</v>
      </c>
      <c r="E10" s="6">
        <f>D10*$B$2</f>
        <v>1.8</v>
      </c>
      <c r="F10" t="s">
        <v>3</v>
      </c>
      <c r="G10" s="8">
        <f>E10*0.82</f>
        <v>1.476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inlineStr" s="11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1"/>
      <c r="F3"/>
    </row>
    <row r="4">
      <c r="A4" t="s">
        <v>32</v>
      </c>
      <c r="B4">
        <v>3</v>
      </c>
      <c r="C4"/>
      <c r="D4" t="s" s="11">
        <v>33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'Besoins'!$B$2*4.811</f>
        <v>4.811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'Besoins'!$B$2*1.8</f>
        <v>1.8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'Besoins'!$B$2*0.001</f>
        <v>0.001</v>
      </c>
      <c r="E5" t="s">
        <v>3</v>
      </c>
    </row>
    <row r="6">
      <c r="A6">
        <v>1</v>
      </c>
      <c r="B6" t="s">
        <v>43</v>
      </c>
      <c r="C6" t="s">
        <v>44</v>
      </c>
      <c r="D6" s="6">
        <f>'Besoins'!$B$2*0.01</f>
        <v>0.01</v>
      </c>
      <c r="E6" t="s">
        <v>45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46</v>
      </c>
      <c r="B1"/>
      <c r="C1"/>
      <c r="D1"/>
    </row>
    <row r="2">
      <c r="A2" t="str" s="12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 t="s" s="14">
        <v>48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49</v>
      </c>
      <c r="B6" t="str" s="11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6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6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6">
        <f>Besoins!E9</f>
        <v>0.001</v>
      </c>
      <c r="D9" t="str">
        <f>Besoins!F9</f>
        <v>kg</v>
      </c>
    </row>
    <row r="10">
      <c r="A10"/>
      <c r="B10" t="s">
        <v>50</v>
      </c>
      <c r="C10" s="6">
        <f>'Besoins'!$B$2*0.01</f>
        <v>0.01</v>
      </c>
      <c r="D10" t="s">
        <v>45</v>
      </c>
    </row>
    <row r="11">
      <c r="A11" t="s" s="14">
        <v>51</v>
      </c>
      <c r="B11" t="str" s="11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5">
        <v>52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2026-09-28T12:03:32Z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2026-09-28T12:03:32Z</dcterms:modified>
  <cp:revision>1</cp:revision>
</cp:coreProperties>
</file>