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<sst xmlns="http://schemas.openxmlformats.org/spreadsheetml/2006/main" count="81" uniqueCount="81">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</sst>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13.952745454545</v>
      </c>
    </row>
    <row r="12">
      <c r="A12" t="s" s="3">
        <v>16</v>
      </c>
      <c r="B12" s="4">
        <v>2.0200876581071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13.952745454545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6.907</v>
      </c>
      <c r="C3" t="s" s="10">
        <v>24</v>
      </c>
      <c r="D3"/>
      <c r="E3"/>
      <c r="F3"/>
    </row>
    <row r="4">
      <c r="A4" t="s">
        <v>25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9.090909</v>
      </c>
      <c r="E7" s="11">
        <f>D7*$B$2</f>
        <v>9.090909</v>
      </c>
      <c r="F7" t="s">
        <v>34</v>
      </c>
      <c r="G7" s="4">
        <f>E7*0.2700000027</f>
        <v>2.454545</v>
      </c>
    </row>
    <row r="8">
      <c r="A8" t="s">
        <v>35</v>
      </c>
      <c r="B8" t="s">
        <v>36</v>
      </c>
      <c r="C8" t="s">
        <v>37</v>
      </c>
      <c r="D8" s="9">
        <v>3.5</v>
      </c>
      <c r="E8" s="11">
        <f>D8*$B$2</f>
        <v>3.5</v>
      </c>
      <c r="F8" t="s">
        <v>24</v>
      </c>
      <c r="G8" s="4">
        <f>E8*0.56</f>
        <v>1.96</v>
      </c>
    </row>
    <row r="9">
      <c r="A9" t="s">
        <v>38</v>
      </c>
      <c r="B9" t="s">
        <v>39</v>
      </c>
      <c r="C9" t="s">
        <v>40</v>
      </c>
      <c r="D9" s="9">
        <v>1.6</v>
      </c>
      <c r="E9" s="11">
        <f>D9*$B$2</f>
        <v>1.6</v>
      </c>
      <c r="F9" t="s">
        <v>24</v>
      </c>
      <c r="G9" s="4">
        <f>E9*5.2</f>
        <v>8.32</v>
      </c>
    </row>
    <row r="10">
      <c r="A10" t="s">
        <v>41</v>
      </c>
      <c r="B10" t="s">
        <v>42</v>
      </c>
      <c r="C10" t="s">
        <v>43</v>
      </c>
      <c r="D10" s="9">
        <v>0.045</v>
      </c>
      <c r="E10" s="11">
        <f>D10*$B$2</f>
        <v>0.045</v>
      </c>
      <c r="F10" t="s">
        <v>24</v>
      </c>
      <c r="G10" s="4">
        <f>E10*4.2</f>
        <v>0.189</v>
      </c>
    </row>
    <row r="11">
      <c r="A11" t="s">
        <v>44</v>
      </c>
      <c r="B11" t="s">
        <v>45</v>
      </c>
      <c r="C11" t="s">
        <v>46</v>
      </c>
      <c r="D11" s="9">
        <v>0.012</v>
      </c>
      <c r="E11" s="11">
        <f>D11*$B$2</f>
        <v>0.012</v>
      </c>
      <c r="F11" t="s">
        <v>24</v>
      </c>
      <c r="G11" s="4">
        <f>E11*0.35</f>
        <v>0.0042</v>
      </c>
    </row>
    <row r="12">
      <c r="A12" t="s">
        <v>47</v>
      </c>
      <c r="B12" t="s">
        <v>48</v>
      </c>
      <c r="C12" t="s">
        <v>49</v>
      </c>
      <c r="D12" s="9">
        <v>1.25</v>
      </c>
      <c r="E12" s="11">
        <f>D12*$B$2</f>
        <v>1.25</v>
      </c>
      <c r="F12" t="s">
        <v>24</v>
      </c>
      <c r="G12" s="4">
        <f>E12*0.82</f>
        <v>1.025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6.907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3.5</v>
      </c>
      <c r="E3" t="s">
        <v>24</v>
      </c>
      <c r="F3" t="s">
        <v>37</v>
      </c>
    </row>
    <row r="4">
      <c r="A4">
        <v>1</v>
      </c>
      <c r="B4" t="s">
        <v>59</v>
      </c>
      <c r="C4" t="s">
        <v>58</v>
      </c>
      <c r="D4" s="11">
        <v>1.6</v>
      </c>
      <c r="E4" t="s">
        <v>24</v>
      </c>
      <c r="F4" t="s">
        <v>40</v>
      </c>
    </row>
    <row r="5">
      <c r="A5">
        <v>1</v>
      </c>
      <c r="B5" t="s">
        <v>60</v>
      </c>
      <c r="C5" t="s">
        <v>58</v>
      </c>
      <c r="D5" s="11">
        <v>1.25</v>
      </c>
      <c r="E5" t="s">
        <v>24</v>
      </c>
      <c r="F5" t="s">
        <v>49</v>
      </c>
    </row>
    <row r="6">
      <c r="A6">
        <v>1</v>
      </c>
      <c r="B6" t="s">
        <v>61</v>
      </c>
      <c r="C6" t="s">
        <v>55</v>
      </c>
      <c r="D6" s="11">
        <v>0.5</v>
      </c>
      <c r="E6" t="s">
        <v>62</v>
      </c>
      <c r="F6" t="s">
        <v>63</v>
      </c>
    </row>
    <row r="7">
      <c r="A7">
        <v>2</v>
      </c>
      <c r="B7" t="s">
        <v>64</v>
      </c>
      <c r="C7" t="s">
        <v>58</v>
      </c>
      <c r="D7" s="11">
        <v>9.091</v>
      </c>
      <c r="E7" t="s">
        <v>34</v>
      </c>
      <c r="F7" t="s">
        <v>33</v>
      </c>
    </row>
    <row r="8">
      <c r="A8">
        <v>1</v>
      </c>
      <c r="B8" t="s">
        <v>65</v>
      </c>
      <c r="C8" t="s">
        <v>58</v>
      </c>
      <c r="D8" s="11">
        <v>0.045</v>
      </c>
      <c r="E8" t="s">
        <v>24</v>
      </c>
      <c r="F8" t="s">
        <v>43</v>
      </c>
    </row>
    <row r="9">
      <c r="A9">
        <v>1</v>
      </c>
      <c r="B9" t="s">
        <v>66</v>
      </c>
      <c r="C9" t="s">
        <v>58</v>
      </c>
      <c r="D9" s="11">
        <v>0.012</v>
      </c>
      <c r="E9" t="s">
        <v>24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77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11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11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11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78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79</v>
      </c>
      <c r="C13" s="11">
        <f>'Besoins'!$B$2*0.5</f>
        <v>0.5</v>
      </c>
      <c r="D13" t="s">
        <v>62</v>
      </c>
    </row>
    <row r="14">
      <c r="A14" t="s" s="17">
        <v>80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2026-09-28T12:20:18Z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2026-09-28T12:20:18Z</dcterms:modified>
  <cp:revision>1</cp:revision>
</cp:coreProperties>
</file>