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<sst xmlns="http://schemas.openxmlformats.org/spreadsheetml/2006/main" count="97" uniqueCount="97">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</sst>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264.16505</v>
      </c>
    </row>
    <row r="12">
      <c r="A12" t="s" s="3">
        <v>16</v>
      </c>
      <c r="B12" s="4">
        <v>2.6416505</v>
      </c>
    </row>
    <row r="13">
      <c r="A13"/>
      <c r="B13"/>
    </row>
    <row r="14">
      <c r="A14" t="s" s="5">
        <v>17</v>
      </c>
      <c r="B14" t="s" s="5">
        <v>14</v>
      </c>
    </row>
    <row r="15">
      <c r="A15" t="s" s="5">
        <v>18</v>
      </c>
      <c r="B15" s="6">
        <v>264.16505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0.073</v>
      </c>
      <c r="E14" s="11">
        <f>D14*$B$2</f>
        <v>0.073</v>
      </c>
      <c r="F14" t="s">
        <v>34</v>
      </c>
      <c r="G14" s="4">
        <f>E14*0.35</f>
        <v>0.02555</v>
      </c>
    </row>
    <row r="15">
      <c r="A15" t="s">
        <v>57</v>
      </c>
      <c r="B15" t="s">
        <v>58</v>
      </c>
      <c r="C15" t="s">
        <v>59</v>
      </c>
      <c r="D15" s="9">
        <v>0.2</v>
      </c>
      <c r="E15" s="11">
        <f>D15*$B$2</f>
        <v>0.2</v>
      </c>
      <c r="F15" t="s">
        <v>34</v>
      </c>
      <c r="G15" s="4">
        <f>E15*9.26</f>
        <v>1.852</v>
      </c>
    </row>
    <row r="16">
      <c r="A16" t="s">
        <v>60</v>
      </c>
      <c r="B16" t="s">
        <v>61</v>
      </c>
      <c r="C16" t="s">
        <v>59</v>
      </c>
      <c r="D16" s="9">
        <v>5</v>
      </c>
      <c r="E16" s="11">
        <f>D16*$B$2</f>
        <v>5</v>
      </c>
      <c r="F16" t="s">
        <v>34</v>
      </c>
      <c r="G16" s="4">
        <f>E16*3.89</f>
        <v>19.45</v>
      </c>
    </row>
    <row r="17">
      <c r="A17" t="s">
        <v>62</v>
      </c>
      <c r="B17" t="s">
        <v>63</v>
      </c>
      <c r="C17" t="s">
        <v>59</v>
      </c>
      <c r="D17" s="9">
        <v>24</v>
      </c>
      <c r="E17" s="11">
        <f>D17*$B$2</f>
        <v>24</v>
      </c>
      <c r="F17" t="s">
        <v>34</v>
      </c>
      <c r="G17" s="4">
        <f>E17*2.6</f>
        <v>62.4</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34</v>
      </c>
      <c r="F3" t="s">
        <v>59</v>
      </c>
    </row>
    <row r="4">
      <c r="A4">
        <v>1</v>
      </c>
      <c r="B4" t="s">
        <v>73</v>
      </c>
      <c r="C4" t="s">
        <v>72</v>
      </c>
      <c r="D4" s="11">
        <v>5</v>
      </c>
      <c r="E4" t="s">
        <v>34</v>
      </c>
      <c r="F4" t="s">
        <v>33</v>
      </c>
    </row>
    <row r="5">
      <c r="A5">
        <v>1</v>
      </c>
      <c r="B5" t="s">
        <v>74</v>
      </c>
      <c r="C5" t="s">
        <v>72</v>
      </c>
      <c r="D5" s="11">
        <v>5</v>
      </c>
      <c r="E5" t="s">
        <v>34</v>
      </c>
      <c r="F5" t="s">
        <v>59</v>
      </c>
    </row>
    <row r="6">
      <c r="A6">
        <v>1</v>
      </c>
      <c r="B6" t="s">
        <v>75</v>
      </c>
      <c r="C6" t="s">
        <v>72</v>
      </c>
      <c r="D6" s="11">
        <v>0.2</v>
      </c>
      <c r="E6" t="s">
        <v>34</v>
      </c>
      <c r="F6" t="s">
        <v>59</v>
      </c>
    </row>
    <row r="7">
      <c r="A7">
        <v>1</v>
      </c>
      <c r="B7" t="s">
        <v>76</v>
      </c>
      <c r="C7" t="s">
        <v>72</v>
      </c>
      <c r="D7" s="11">
        <v>1.5</v>
      </c>
      <c r="E7" t="s">
        <v>41</v>
      </c>
      <c r="F7" t="s">
        <v>40</v>
      </c>
    </row>
    <row r="8">
      <c r="A8">
        <v>1</v>
      </c>
      <c r="B8" t="s">
        <v>77</v>
      </c>
      <c r="C8" t="s">
        <v>72</v>
      </c>
      <c r="D8" s="11">
        <v>5</v>
      </c>
      <c r="E8" t="s">
        <v>34</v>
      </c>
      <c r="F8" t="s">
        <v>47</v>
      </c>
    </row>
    <row r="9">
      <c r="A9">
        <v>1</v>
      </c>
      <c r="B9" t="s">
        <v>78</v>
      </c>
      <c r="C9" t="s">
        <v>72</v>
      </c>
      <c r="D9" s="11">
        <v>5</v>
      </c>
      <c r="E9" t="s">
        <v>34</v>
      </c>
      <c r="F9" t="s">
        <v>53</v>
      </c>
    </row>
    <row r="10">
      <c r="A10">
        <v>1</v>
      </c>
      <c r="B10" t="s">
        <v>79</v>
      </c>
      <c r="C10" t="s">
        <v>72</v>
      </c>
      <c r="D10" s="11">
        <v>5</v>
      </c>
      <c r="E10" t="s">
        <v>34</v>
      </c>
      <c r="F10" t="s">
        <v>50</v>
      </c>
    </row>
    <row r="11">
      <c r="A11">
        <v>1</v>
      </c>
      <c r="B11" t="s">
        <v>80</v>
      </c>
      <c r="C11" t="s">
        <v>72</v>
      </c>
      <c r="D11" s="11">
        <v>0.25</v>
      </c>
      <c r="E11" t="s">
        <v>34</v>
      </c>
      <c r="F11" t="s">
        <v>44</v>
      </c>
    </row>
    <row r="12">
      <c r="A12">
        <v>1</v>
      </c>
      <c r="B12" t="s">
        <v>81</v>
      </c>
      <c r="C12" t="s">
        <v>72</v>
      </c>
      <c r="D12" s="11">
        <v>0.073</v>
      </c>
      <c r="E12" t="s">
        <v>34</v>
      </c>
      <c r="F12" t="s">
        <v>56</v>
      </c>
    </row>
    <row r="13">
      <c r="A13">
        <v>1</v>
      </c>
      <c r="B13" t="s">
        <v>82</v>
      </c>
      <c r="C13" t="s">
        <v>72</v>
      </c>
      <c r="D13" s="11">
        <v>0.007</v>
      </c>
      <c r="E13" t="s">
        <v>34</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Besoins!B9</f>
        <v>Vin blanc de Savoie de cuisson</v>
      </c>
      <c r="C13" s="11">
        <f>Besoins!E9</f>
        <v>1.5</v>
      </c>
      <c r="D13" t="str">
        <f>Besoins!F9</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2026-09-27T15:55:27Z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2026-09-27T15:55:27Z</dcterms:modified>
  <cp:revision>1</cp:revision>
</cp:coreProperties>
</file>