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<sst xmlns="http://schemas.openxmlformats.org/spreadsheetml/2006/main" count="122" uniqueCount="122">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</sst>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250.7379</v>
      </c>
    </row>
    <row r="12">
      <c r="A12" t="s" s="3">
        <v>16</v>
      </c>
      <c r="B12" s="4">
        <v>2.507379</v>
      </c>
    </row>
    <row r="13">
      <c r="A13"/>
      <c r="B13"/>
    </row>
    <row r="14">
      <c r="A14" t="s" s="5">
        <v>17</v>
      </c>
      <c r="B14" t="s" s="5">
        <v>14</v>
      </c>
    </row>
    <row r="15">
      <c r="A15" t="s" s="5">
        <v>18</v>
      </c>
      <c r="B15" s="6">
        <v>250.7379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24</v>
      </c>
      <c r="G8" s="4">
        <f>E8*12.6</f>
        <v>12.6</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5</v>
      </c>
      <c r="E19" s="11">
        <f>D19*$B$2</f>
        <v>5</v>
      </c>
      <c r="F19" t="s">
        <v>34</v>
      </c>
      <c r="G19" s="4">
        <f>E19*3.89</f>
        <v>19.45</v>
      </c>
    </row>
    <row r="20">
      <c r="A20" t="s">
        <v>68</v>
      </c>
      <c r="B20" t="s">
        <v>69</v>
      </c>
      <c r="C20" t="s">
        <v>65</v>
      </c>
      <c r="D20" s="9">
        <v>0.2</v>
      </c>
      <c r="E20" s="11">
        <f>D20*$B$2</f>
        <v>0.2</v>
      </c>
      <c r="F20" t="s">
        <v>34</v>
      </c>
      <c r="G20" s="4">
        <f>E20*7.07</f>
        <v>1.414</v>
      </c>
    </row>
    <row r="21">
      <c r="A21" t="s">
        <v>70</v>
      </c>
      <c r="B21" t="s">
        <v>71</v>
      </c>
      <c r="C21" t="s">
        <v>65</v>
      </c>
      <c r="D21" s="9">
        <v>3</v>
      </c>
      <c r="E21" s="11">
        <f>D21*$B$2</f>
        <v>3</v>
      </c>
      <c r="F21" t="s">
        <v>34</v>
      </c>
      <c r="G21" s="4">
        <f>E21*2.92</f>
        <v>8.76</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34</v>
      </c>
      <c r="F3" t="s">
        <v>33</v>
      </c>
    </row>
    <row r="4">
      <c r="A4">
        <v>1</v>
      </c>
      <c r="B4" t="s">
        <v>81</v>
      </c>
      <c r="C4" t="s">
        <v>80</v>
      </c>
      <c r="D4" s="11">
        <v>5</v>
      </c>
      <c r="E4" t="s">
        <v>34</v>
      </c>
      <c r="F4" t="s">
        <v>65</v>
      </c>
    </row>
    <row r="5">
      <c r="A5">
        <v>1</v>
      </c>
      <c r="B5" t="s">
        <v>82</v>
      </c>
      <c r="C5" t="s">
        <v>80</v>
      </c>
      <c r="D5" s="11">
        <v>0.06</v>
      </c>
      <c r="E5" t="s">
        <v>34</v>
      </c>
      <c r="F5" t="s">
        <v>62</v>
      </c>
    </row>
    <row r="6">
      <c r="A6">
        <v>1</v>
      </c>
      <c r="B6" t="s">
        <v>83</v>
      </c>
      <c r="C6" t="s">
        <v>80</v>
      </c>
      <c r="D6" s="11">
        <v>3</v>
      </c>
      <c r="E6" t="s">
        <v>34</v>
      </c>
      <c r="F6" t="s">
        <v>65</v>
      </c>
    </row>
    <row r="7">
      <c r="A7">
        <v>1</v>
      </c>
      <c r="B7" t="s">
        <v>84</v>
      </c>
      <c r="C7" t="s">
        <v>80</v>
      </c>
      <c r="D7" s="11">
        <v>0.01</v>
      </c>
      <c r="E7" t="s">
        <v>34</v>
      </c>
      <c r="F7" t="s">
        <v>44</v>
      </c>
    </row>
    <row r="8">
      <c r="A8">
        <v>1</v>
      </c>
      <c r="B8" t="s">
        <v>85</v>
      </c>
      <c r="C8" t="s">
        <v>80</v>
      </c>
      <c r="D8" s="11">
        <v>0.2</v>
      </c>
      <c r="E8" t="s">
        <v>34</v>
      </c>
      <c r="F8" t="s">
        <v>65</v>
      </c>
    </row>
    <row r="9">
      <c r="A9">
        <v>1</v>
      </c>
      <c r="B9" t="s">
        <v>86</v>
      </c>
      <c r="C9" t="s">
        <v>80</v>
      </c>
      <c r="D9" s="11">
        <v>0.004</v>
      </c>
      <c r="E9" t="s">
        <v>34</v>
      </c>
      <c r="F9" t="s">
        <v>44</v>
      </c>
    </row>
    <row r="10">
      <c r="A10">
        <v>1</v>
      </c>
      <c r="B10" t="s">
        <v>87</v>
      </c>
      <c r="C10" t="s">
        <v>80</v>
      </c>
      <c r="D10" s="11">
        <v>0.12</v>
      </c>
      <c r="E10" t="s">
        <v>34</v>
      </c>
      <c r="F10" t="s">
        <v>51</v>
      </c>
    </row>
    <row r="11">
      <c r="A11">
        <v>1</v>
      </c>
      <c r="B11" t="s">
        <v>88</v>
      </c>
      <c r="C11" t="s">
        <v>77</v>
      </c>
      <c r="D11" s="11">
        <v>1</v>
      </c>
      <c r="E11" t="s">
        <v>24</v>
      </c>
      <c r="F11" t="s">
        <v>89</v>
      </c>
    </row>
    <row r="12">
      <c r="A12">
        <v>2</v>
      </c>
      <c r="B12" t="s">
        <v>90</v>
      </c>
      <c r="C12" t="s">
        <v>77</v>
      </c>
      <c r="D12" s="11">
        <v>0.88</v>
      </c>
      <c r="E12" t="s">
        <v>34</v>
      </c>
      <c r="F12" t="s">
        <v>89</v>
      </c>
    </row>
    <row r="13">
      <c r="A13">
        <v>3</v>
      </c>
      <c r="B13" t="s">
        <v>91</v>
      </c>
      <c r="C13" t="s">
        <v>80</v>
      </c>
      <c r="D13" s="11">
        <v>1</v>
      </c>
      <c r="E13" t="s">
        <v>24</v>
      </c>
      <c r="F13" t="s">
        <v>37</v>
      </c>
    </row>
    <row r="14">
      <c r="A14">
        <v>1</v>
      </c>
      <c r="B14" t="s">
        <v>92</v>
      </c>
      <c r="C14" t="s">
        <v>77</v>
      </c>
      <c r="D14" s="11">
        <v>4</v>
      </c>
      <c r="E14" t="s">
        <v>41</v>
      </c>
      <c r="F14" t="s">
        <v>89</v>
      </c>
    </row>
    <row r="15">
      <c r="A15">
        <v>2</v>
      </c>
      <c r="B15" t="s">
        <v>93</v>
      </c>
      <c r="C15" t="s">
        <v>80</v>
      </c>
      <c r="D15" s="11">
        <v>3.9</v>
      </c>
      <c r="E15" t="s">
        <v>41</v>
      </c>
      <c r="F15" t="s">
        <v>40</v>
      </c>
    </row>
    <row r="16">
      <c r="A16">
        <v>2</v>
      </c>
      <c r="B16" t="s">
        <v>94</v>
      </c>
      <c r="C16" t="s">
        <v>80</v>
      </c>
      <c r="D16" s="11">
        <v>0.1</v>
      </c>
      <c r="E16" t="s">
        <v>34</v>
      </c>
      <c r="F16" t="s">
        <v>56</v>
      </c>
    </row>
    <row r="17">
      <c r="A17">
        <v>1</v>
      </c>
      <c r="B17" t="s">
        <v>95</v>
      </c>
      <c r="C17" t="s">
        <v>80</v>
      </c>
      <c r="D17" s="11">
        <v>7</v>
      </c>
      <c r="E17" t="s">
        <v>41</v>
      </c>
      <c r="F17" t="s">
        <v>51</v>
      </c>
    </row>
    <row r="18">
      <c r="A18">
        <v>1</v>
      </c>
      <c r="B18" t="s">
        <v>96</v>
      </c>
      <c r="C18" t="s">
        <v>80</v>
      </c>
      <c r="D18" s="11">
        <v>0.2</v>
      </c>
      <c r="E18" t="s">
        <v>34</v>
      </c>
      <c r="F18" t="s">
        <v>65</v>
      </c>
    </row>
    <row r="19">
      <c r="A19">
        <v>1</v>
      </c>
      <c r="B19" t="s">
        <v>97</v>
      </c>
      <c r="C19" t="s">
        <v>80</v>
      </c>
      <c r="D19" s="11">
        <v>0.006</v>
      </c>
      <c r="E19" t="s">
        <v>34</v>
      </c>
      <c r="F19" t="s">
        <v>44</v>
      </c>
    </row>
    <row r="20">
      <c r="A20">
        <v>1</v>
      </c>
      <c r="B20" t="s">
        <v>98</v>
      </c>
      <c r="C20" t="s">
        <v>80</v>
      </c>
      <c r="D20" s="11">
        <v>0.1</v>
      </c>
      <c r="E20" t="s">
        <v>41</v>
      </c>
      <c r="F20"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105</v>
      </c>
      <c r="E5" t="s" s="14"/>
      <c r="F5"/>
    </row>
    <row r="6">
      <c r="A6" t="s">
        <v>106</v>
      </c>
      <c r="B6"/>
      <c r="C6"/>
      <c r="D6"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107</v>
      </c>
      <c r="B7"/>
      <c r="C7"/>
      <c r="D7"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108</v>
      </c>
      <c r="B8">
        <v>1</v>
      </c>
      <c r="C8" t="s">
        <v>109</v>
      </c>
      <c r="D8" t="s" s="14">
        <v>110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111</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115</v>
      </c>
      <c r="C11" s="11">
        <f>'Besoins'!$B$2*4</f>
        <v>4</v>
      </c>
      <c r="D11" t="s">
        <v>41</v>
      </c>
    </row>
    <row r="12">
      <c r="A12"/>
      <c r="B12" t="str">
        <f>Besoins!B13</f>
        <v>Fond blanc de veau reconstitue</v>
      </c>
      <c r="C12" s="11">
        <f>Besoins!E13</f>
        <v>7</v>
      </c>
      <c r="D12" t="str">
        <f>Besoins!F13</f>
        <v>lt</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7">
        <v>116</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117</v>
      </c>
      <c r="C17" s="11">
        <f>'Besoins'!$B$2*1</f>
        <v>1</v>
      </c>
      <c r="D17" t="s">
        <v>24</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118</v>
      </c>
      <c r="B22" t="str" s="14">
        <f>Procedure!D5</f>
        <v>Servir — Dresser la portion de saucisse avec la sauce, accompagnée de riz épicé. Persiller avec le persil plat.</v>
      </c>
      <c r="C22"/>
      <c r="D22"/>
    </row>
    <row r="23">
      <c r="A23"/>
      <c r="B23"/>
      <c r="C23"/>
      <c r="D23"/>
    </row>
    <row r="24">
      <c r="A24" t="s" s="16">
        <v>119</v>
      </c>
      <c r="B24"/>
      <c r="C24"/>
      <c r="D24"/>
    </row>
    <row r="25">
      <c r="A25"/>
      <c r="B2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6">
        <v>120</v>
      </c>
      <c r="B27"/>
      <c r="C27"/>
      <c r="D27"/>
    </row>
    <row r="28">
      <c r="A28"/>
      <c r="B2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6">
        <v>121</v>
      </c>
      <c r="B30"/>
      <c r="C30"/>
      <c r="D30"/>
    </row>
    <row r="31">
      <c r="A31" t="s" s="17">
        <v>113</v>
      </c>
      <c r="B31" t="str" s="14">
        <f>"[DISSOUDRE] "&amp;Procedure!D8</f>
        <v>[DISSOUDRE] Délayer la poudre dans l'eau froide en fouettant, puis porter à ébullition en remuant régulièrement.</v>
      </c>
      <c r="C31"/>
      <c r="D31"/>
    </row>
    <row r="32">
      <c r="A32"/>
      <c r="B32" t="str">
        <f>Besoins!B9</f>
        <v>EAU</v>
      </c>
      <c r="C32" s="11">
        <f>Besoins!E9</f>
        <v>3.9</v>
      </c>
      <c r="D32" t="str">
        <f>Besoins!F9</f>
        <v>lt</v>
      </c>
    </row>
    <row r="33">
      <c r="A33"/>
      <c r="B33" t="str">
        <f>Besoins!B15</f>
        <v>Fonds Brun Lié (Knorr Professional)</v>
      </c>
      <c r="C33" s="11">
        <f>Besoins!E15</f>
        <v>0.1</v>
      </c>
      <c r="D33" t="str">
        <f>Besoins!F15</f>
        <v>kg</v>
      </c>
    </row>
    <row r="34">
      <c r="A34"/>
      <c r="B34"/>
      <c r="C34"/>
      <c r="D34"/>
    </row>
    <row r="35">
      <c r="A35" t="s" s="19">
        <v>21</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2026-09-23T21:19:53Z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2026-09-23T21:19:53Z</dcterms:modified>
  <cp:revision>1</cp:revision>
</cp:coreProperties>
</file>