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<sst xmlns="http://schemas.openxmlformats.org/spreadsheetml/2006/main" count="102" uniqueCount="102">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</sst>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10</v>
      </c>
      <c r="E16" s="11">
        <f>D16*$B$2</f>
        <v>10</v>
      </c>
      <c r="F16" t="s">
        <v>34</v>
      </c>
      <c r="G16" s="4">
        <f>E16*3.89</f>
        <v>38.9</v>
      </c>
    </row>
    <row r="17">
      <c r="A17" t="s">
        <v>62</v>
      </c>
      <c r="B17" t="s">
        <v>63</v>
      </c>
      <c r="C17" t="s">
        <v>59</v>
      </c>
      <c r="D17" s="9">
        <v>15</v>
      </c>
      <c r="E17" s="11">
        <f>D17*$B$2</f>
        <v>15</v>
      </c>
      <c r="F17" t="s">
        <v>34</v>
      </c>
      <c r="G17" s="4">
        <f>E17*4.18</f>
        <v>62.7</v>
      </c>
    </row>
    <row r="18">
      <c r="A18" t="s">
        <v>64</v>
      </c>
      <c r="B18" t="s">
        <v>65</v>
      </c>
      <c r="C18" t="s">
        <v>66</v>
      </c>
      <c r="D18" s="9">
        <v>100</v>
      </c>
      <c r="E18" s="11">
        <f>D18*$B$2</f>
        <v>100</v>
      </c>
      <c r="F18" t="s">
        <v>34</v>
      </c>
      <c r="G18" s="4">
        <f>E18*8.19</f>
        <v>819</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100</v>
      </c>
      <c r="E3" t="s">
        <v>24</v>
      </c>
      <c r="F3" t="s">
        <v>66</v>
      </c>
    </row>
    <row r="4">
      <c r="A4">
        <v>1</v>
      </c>
      <c r="B4" t="s">
        <v>76</v>
      </c>
      <c r="C4" t="s">
        <v>75</v>
      </c>
      <c r="D4" s="11">
        <v>18</v>
      </c>
      <c r="E4" t="s">
        <v>34</v>
      </c>
      <c r="F4" t="s">
        <v>53</v>
      </c>
    </row>
    <row r="5">
      <c r="A5">
        <v>1</v>
      </c>
      <c r="B5" t="s">
        <v>77</v>
      </c>
      <c r="C5" t="s">
        <v>75</v>
      </c>
      <c r="D5" s="11">
        <v>15</v>
      </c>
      <c r="E5" t="s">
        <v>34</v>
      </c>
      <c r="F5" t="s">
        <v>59</v>
      </c>
    </row>
    <row r="6">
      <c r="A6">
        <v>1</v>
      </c>
      <c r="B6" t="s">
        <v>78</v>
      </c>
      <c r="C6" t="s">
        <v>75</v>
      </c>
      <c r="D6" s="11">
        <v>10</v>
      </c>
      <c r="E6" t="s">
        <v>34</v>
      </c>
      <c r="F6" t="s">
        <v>59</v>
      </c>
    </row>
    <row r="7">
      <c r="A7">
        <v>1</v>
      </c>
      <c r="B7" t="s">
        <v>79</v>
      </c>
      <c r="C7" t="s">
        <v>75</v>
      </c>
      <c r="D7" s="11">
        <v>0.3</v>
      </c>
      <c r="E7" t="s">
        <v>34</v>
      </c>
      <c r="F7" t="s">
        <v>59</v>
      </c>
    </row>
    <row r="8">
      <c r="A8">
        <v>1</v>
      </c>
      <c r="B8" t="s">
        <v>80</v>
      </c>
      <c r="C8" t="s">
        <v>75</v>
      </c>
      <c r="D8" s="11">
        <v>3</v>
      </c>
      <c r="E8" t="s">
        <v>47</v>
      </c>
      <c r="F8" t="s">
        <v>42</v>
      </c>
    </row>
    <row r="9">
      <c r="A9">
        <v>1</v>
      </c>
      <c r="B9" t="s">
        <v>81</v>
      </c>
      <c r="C9" t="s">
        <v>75</v>
      </c>
      <c r="D9" s="11">
        <v>1</v>
      </c>
      <c r="E9" t="s">
        <v>47</v>
      </c>
      <c r="F9" t="s">
        <v>46</v>
      </c>
    </row>
    <row r="10">
      <c r="A10">
        <v>1</v>
      </c>
      <c r="B10" t="s">
        <v>82</v>
      </c>
      <c r="C10" t="s">
        <v>75</v>
      </c>
      <c r="D10" s="11">
        <v>0.03</v>
      </c>
      <c r="E10" t="s">
        <v>34</v>
      </c>
      <c r="F10" t="s">
        <v>39</v>
      </c>
    </row>
    <row r="11">
      <c r="A11">
        <v>1</v>
      </c>
      <c r="B11" t="s">
        <v>83</v>
      </c>
      <c r="C11" t="s">
        <v>75</v>
      </c>
      <c r="D11" s="11">
        <v>0.006</v>
      </c>
      <c r="E11" t="s">
        <v>34</v>
      </c>
      <c r="F11" t="s">
        <v>33</v>
      </c>
    </row>
    <row r="12">
      <c r="A12">
        <v>1</v>
      </c>
      <c r="B12" t="s">
        <v>84</v>
      </c>
      <c r="C12" t="s">
        <v>75</v>
      </c>
      <c r="D12" s="11">
        <v>0.073</v>
      </c>
      <c r="E12" t="s">
        <v>34</v>
      </c>
      <c r="F12" t="s">
        <v>56</v>
      </c>
    </row>
    <row r="13">
      <c r="A13">
        <v>1</v>
      </c>
      <c r="B13" t="s">
        <v>85</v>
      </c>
      <c r="C13" t="s">
        <v>75</v>
      </c>
      <c r="D13" s="11">
        <v>0.007</v>
      </c>
      <c r="E13" t="s">
        <v>34</v>
      </c>
      <c r="F13" t="s">
        <v>33</v>
      </c>
    </row>
    <row r="14">
      <c r="A14">
        <v>1</v>
      </c>
      <c r="B14" t="s">
        <v>86</v>
      </c>
      <c r="C14" t="s">
        <v>75</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95</v>
      </c>
      <c r="B4"/>
      <c r="C4"/>
      <c r="D4"/>
    </row>
    <row r="5">
      <c r="A5" t="s" s="16">
        <v>96</v>
      </c>
      <c r="B5" t="str" s="13">
        <f>Procedure!D2</f>
        <v>Mise en place du poste de travail — Verifiez les DLC, pesez les denrees, selectionnez le materiel. Desinfectez le materiel et le poste de travail suivant la procedure.</v>
      </c>
      <c r="C5"/>
      <c r="D5"/>
    </row>
    <row r="6">
      <c r="A6" t="s" s="16">
        <v>97</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Besoins!B17</f>
        <v>Poivrons verts rouges en lanières surgelés</v>
      </c>
      <c r="C9" s="11">
        <f>Besoins!E17</f>
        <v>15</v>
      </c>
      <c r="D9" t="str">
        <f>Besoins!F17</f>
        <v>kg</v>
      </c>
    </row>
    <row r="10">
      <c r="A10"/>
      <c r="B10" t="str">
        <f>Besoins!B16</f>
        <v>Oignons émincés surgelés</v>
      </c>
      <c r="C10" s="11">
        <f>Besoins!E16</f>
        <v>10</v>
      </c>
      <c r="D10" t="str">
        <f>Besoins!F16</f>
        <v>kg</v>
      </c>
    </row>
    <row r="11">
      <c r="A11"/>
      <c r="B11" t="str">
        <f>Besoins!B15</f>
        <v>Ail haché IQF</v>
      </c>
      <c r="C11" s="11">
        <f>Besoins!E15</f>
        <v>0.3</v>
      </c>
      <c r="D11" t="str">
        <f>Besoins!F15</f>
        <v>kg</v>
      </c>
    </row>
    <row r="12">
      <c r="A12" t="s" s="16">
        <v>98</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99</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100</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101</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2026-09-23T20:35:46Z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2026-09-23T20:35:46Z</dcterms:modified>
  <cp:revision>1</cp:revision>
</cp:coreProperties>
</file>