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<sst xmlns="http://schemas.openxmlformats.org/spreadsheetml/2006/main" count="59" uniqueCount="59">
  <si>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</si>
  <si>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</si>
  <si>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</si>
  <si>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</si>
  <si>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</si>
  <si>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</si>
  <si>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</si>
  <si>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</si>
  <si>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</si>
  <si>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</si>
  <si>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</si>
  <si>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</si>
  <si>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</si>
  <si>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</si>
  <si>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</si>
  <si>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</si>
  <si>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</si>
  <si>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</si>
  <si>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</si>
  <si>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</si>
  <si>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</si>
  <si>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</si>
  <si>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</si>
  <si>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</si>
  <si>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</si>
  <si>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</si>
  <si>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</si>
  <si>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</si>
  <si>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</si>
  <si>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</si>
  <si>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</si>
  <si>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</si>
  <si>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</si>
  <si>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</si>
  <si>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</si>
  <si>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</si>
  <si>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</si>
  <si>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</si>
  <si>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</si>
  <si>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</si>
  <si>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</si>
  <si>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</si>
  <si>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</si>
  <si>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</si>
  <si>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</si>
  <si>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</si>
  <si>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</si>
  <si>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</si>
  <si>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</si>
  <si>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</si>
  <si>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</si>
  <si>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</si>
  <si>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</si>
  <si>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</si>
  <si>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</si>
  <si>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Fiche technique — SAUCE CRÈME</t>
  </si>
  <si>
    <t>SAUCE CRÈME  GRO_CDC_200Cr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</si>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</sst>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7.5</v>
      </c>
      <c r="E10" s="6">
        <f>D10*$B$2</f>
        <v>7.5</v>
      </c>
      <c r="F10" t="s">
        <v>24</v>
      </c>
      <c r="G10" s="8">
        <f>E10*1.67</f>
        <v>12.525</v>
      </c>
    </row>
    <row r="11">
      <c r="A11" t="s">
        <v>25</v>
      </c>
      <c r="B11" t="s">
        <v>26</v>
      </c>
      <c r="C11" t="s">
        <v>27</v>
      </c>
      <c r="D11" s="4">
        <v>0.65</v>
      </c>
      <c r="E11" s="6">
        <f>D11*$B$2</f>
        <v>0.65</v>
      </c>
      <c r="F11" t="s">
        <v>15</v>
      </c>
      <c r="G11" s="8">
        <f>E11*5.2</f>
        <v>3.38</v>
      </c>
    </row>
    <row r="12">
      <c r="A12" t="s">
        <v>28</v>
      </c>
      <c r="B12" t="s">
        <v>29</v>
      </c>
      <c r="C12" t="s">
        <v>30</v>
      </c>
      <c r="D12" s="4">
        <v>2.5</v>
      </c>
      <c r="E12" s="6">
        <f>D12*$B$2</f>
        <v>2.5</v>
      </c>
      <c r="F12" t="s">
        <v>3</v>
      </c>
      <c r="G12" s="8">
        <f>E12*2.2</f>
        <v>5.5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15</v>
      </c>
      <c r="G13" s="8">
        <f>E13*0.35</f>
        <v>0.035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Confectionner la béchamel selon la recette de base (GRO_CDC_200A), en réduisant le lait de 2,5 L. Ajouter la crème fraîche en liaison terminale, hors du feu. Émulsionner au mixeur.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'Besoins'!$B$2*10</f>
        <v>10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'Besoins'!$B$2*7.5</f>
        <v>7.5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'Besoins'!$B$2*0.003</f>
        <v>0.003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'Besoins'!$B$2*0.65</f>
        <v>0.65</v>
      </c>
      <c r="E5" t="s">
        <v>15</v>
      </c>
    </row>
    <row r="6">
      <c r="A6">
        <v>1</v>
      </c>
      <c r="B6" t="s">
        <v>51</v>
      </c>
      <c r="C6" t="s">
        <v>48</v>
      </c>
      <c r="D6" s="6">
        <f>'Besoins'!$B$2*0.65</f>
        <v>0.65</v>
      </c>
      <c r="E6" t="s">
        <v>15</v>
      </c>
    </row>
    <row r="7">
      <c r="A7">
        <v>1</v>
      </c>
      <c r="B7" t="s">
        <v>52</v>
      </c>
      <c r="C7" t="s">
        <v>48</v>
      </c>
      <c r="D7" s="6">
        <f>'Besoins'!$B$2*0.1</f>
        <v>0.1</v>
      </c>
      <c r="E7" t="s">
        <v>15</v>
      </c>
    </row>
    <row r="8">
      <c r="A8">
        <v>1</v>
      </c>
      <c r="B8" t="s">
        <v>53</v>
      </c>
      <c r="C8" t="s">
        <v>48</v>
      </c>
      <c r="D8" s="6">
        <f>'Besoins'!$B$2*0.006</f>
        <v>0.006</v>
      </c>
      <c r="E8" t="s">
        <v>15</v>
      </c>
    </row>
    <row r="9">
      <c r="A9">
        <v>1</v>
      </c>
      <c r="B9" t="s">
        <v>54</v>
      </c>
      <c r="C9" t="s">
        <v>48</v>
      </c>
      <c r="D9" s="6">
        <f>'Besoins'!$B$2*2.5</f>
        <v>2.5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2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56</v>
      </c>
      <c r="B4"/>
      <c r="C4"/>
      <c r="D4"/>
    </row>
    <row r="5">
      <c r="A5" t="s" s="14">
        <v>57</v>
      </c>
      <c r="B5" t="str" s="11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6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6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6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6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6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6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6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5">
        <v>58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2026-09-23T19:02:34Z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2026-09-23T19:02:34Z</dcterms:modified>
  <cp:revision>1</cp:revision>
</cp:coreProperties>
</file>