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<sst xmlns="http://schemas.openxmlformats.org/spreadsheetml/2006/main" count="78" uniqueCount="78">
  <si>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</si>
  <si>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</si>
  <si>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MERINGUE ITALIENNE</t>
  </si>
  <si>
    <t>Code</t>
  </si>
  <si>
    <t>GRO_CDC_218</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</si>
  <si>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</si>
  <si>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</si>
  <si>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</si>
  <si>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</si>
  <si>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</si>
  <si>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</si>
  <si>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</si>
  <si>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</si>
  <si>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</si>
  <si>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</si>
  <si>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</si>
  <si>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</si>
  <si>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</si>
  <si>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</si>
  <si>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</si>
  <si>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</si>
  <si>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</si>
  <si>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</si>
  <si>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</si>
  <si>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</si>
  <si>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</si>
  <si>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</si>
  <si>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</si>
  <si>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</si>
  <si>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</si>
  <si>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</si>
  <si>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</si>
  <si>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</si>
  <si>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</si>
  <si>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</si>
  <si>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</si>
  <si>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</si>
  <si>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</si>
  <si>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</si>
  <si>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</si>
  <si>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</si>
  <si>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</si>
  <si>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</si>
  <si>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</si>
  <si>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</si>
  <si>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</si>
  <si>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</si>
  <si>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</si>
  <si>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Niveau</t>
  </si>
  <si>
    <t>Composant</t>
  </si>
  <si>
    <t>Type</t>
  </si>
  <si>
    <t>Quantité (pour 100 pc)</t>
  </si>
  <si>
    <t>recette</t>
  </si>
  <si>
    <t>Pâtes de base cuisine</t>
  </si>
  <si>
    <t xml:space="preserve">    ↳ Sucre blanc cristal sac 25 kg</t>
  </si>
  <si>
    <t>matiere</t>
  </si>
  <si>
    <t xml:space="preserve">    ↳ Sirop de glucose</t>
  </si>
  <si>
    <t xml:space="preserve">    ↳ Extrait de vanille alcoolisé</t>
  </si>
  <si>
    <t xml:space="preserve">    ↳ EAU</t>
  </si>
  <si>
    <t xml:space="preserve">    ↳ BLANC D'OEUF (P)</t>
  </si>
  <si>
    <t>Conversions oeufs et ovoproduits</t>
  </si>
  <si>
    <t xml:space="preserve">        ↳ BLANC D'OEUF (ML)</t>
  </si>
  <si>
    <t xml:space="preserve">            ↳ OEUF A3 (PRIX)</t>
  </si>
  <si>
    <t>Recette</t>
  </si>
  <si>
    <t>#</t>
  </si>
  <si>
    <t>Verbe</t>
  </si>
  <si>
    <t>Étape</t>
  </si>
  <si>
    <t>Précision technique</t>
  </si>
  <si>
    <t>Durée</t>
  </si>
  <si>
    <t>Fiche technique — MERINGUE ITALIENNE</t>
  </si>
  <si>
    <t>MERINGUE ITALIENNE  GRO_CDC_218</t>
  </si>
  <si>
    <t>1.</t>
  </si>
  <si>
    <t>2.</t>
  </si>
  <si>
    <t>3.</t>
  </si>
  <si>
    <t>4.</t>
  </si>
  <si>
    <t xml:space="preserve">    BLANC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</si>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</sst>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3.71875</v>
      </c>
    </row>
    <row r="12">
      <c r="A12" t="s" s="3">
        <v>16</v>
      </c>
      <c r="B12" s="4">
        <v>0.0371875</v>
      </c>
    </row>
    <row r="13">
      <c r="A13"/>
      <c r="B13"/>
    </row>
    <row r="14">
      <c r="A14" t="s" s="5">
        <v>17</v>
      </c>
      <c r="B14" t="s" s="5">
        <v>14</v>
      </c>
    </row>
    <row r="15">
      <c r="A15" t="s" s="5">
        <v>18</v>
      </c>
      <c r="B15" s="6">
        <v>3.71875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v>34</v>
      </c>
      <c r="B8" t="s">
        <v>35</v>
      </c>
      <c r="C8" t="s">
        <v>36</v>
      </c>
      <c r="D8" s="9">
        <v>0.02</v>
      </c>
      <c r="E8" s="11">
        <f>D8*$B$2</f>
        <v>0.02</v>
      </c>
      <c r="F8" t="s">
        <v>37</v>
      </c>
      <c r="G8" s="4">
        <f>E8*32</f>
        <v>0.64</v>
      </c>
    </row>
    <row r="9">
      <c r="A9" t="s" s="12">
        <v>38</v>
      </c>
      <c r="B9" t="s">
        <v>39</v>
      </c>
      <c r="C9" t="s">
        <v>40</v>
      </c>
      <c r="D9" s="9">
        <v>0.25</v>
      </c>
      <c r="E9" s="11">
        <f>D9*$B$2</f>
        <v>0.25</v>
      </c>
      <c r="F9" t="s">
        <v>37</v>
      </c>
      <c r="G9" s="4">
        <f>E9*0.003</f>
        <v>0.00075</v>
      </c>
    </row>
    <row r="10">
      <c r="A10" t="s">
        <v>41</v>
      </c>
      <c r="B10" t="s">
        <v>42</v>
      </c>
      <c r="C10" t="s">
        <v>43</v>
      </c>
      <c r="D10" s="9">
        <v>0.1</v>
      </c>
      <c r="E10" s="11">
        <f>D10*$B$2</f>
        <v>0.1</v>
      </c>
      <c r="F10" t="s">
        <v>44</v>
      </c>
      <c r="G10" s="4">
        <f>E10*1.8</f>
        <v>0.18</v>
      </c>
    </row>
    <row r="11">
      <c r="A11" t="s">
        <v>45</v>
      </c>
      <c r="B11" t="s">
        <v>46</v>
      </c>
      <c r="C11" t="s">
        <v>43</v>
      </c>
      <c r="D11" s="9">
        <v>0.9</v>
      </c>
      <c r="E11" s="11">
        <f>D11*$B$2</f>
        <v>0.9</v>
      </c>
      <c r="F11" t="s">
        <v>44</v>
      </c>
      <c r="G11" s="4">
        <f>E11*0.82</f>
        <v>0.738</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0.9</v>
      </c>
      <c r="E3" t="s">
        <v>44</v>
      </c>
      <c r="F3" t="s">
        <v>43</v>
      </c>
    </row>
    <row r="4">
      <c r="A4">
        <v>1</v>
      </c>
      <c r="B4" t="s">
        <v>56</v>
      </c>
      <c r="C4" t="s">
        <v>55</v>
      </c>
      <c r="D4" s="11">
        <v>0.1</v>
      </c>
      <c r="E4" t="s">
        <v>44</v>
      </c>
      <c r="F4" t="s">
        <v>43</v>
      </c>
    </row>
    <row r="5">
      <c r="A5">
        <v>1</v>
      </c>
      <c r="B5" t="s">
        <v>57</v>
      </c>
      <c r="C5" t="s">
        <v>55</v>
      </c>
      <c r="D5" s="11">
        <v>0.02</v>
      </c>
      <c r="E5" t="s">
        <v>37</v>
      </c>
      <c r="F5" t="s">
        <v>36</v>
      </c>
    </row>
    <row r="6">
      <c r="A6">
        <v>1</v>
      </c>
      <c r="B6" t="s">
        <v>58</v>
      </c>
      <c r="C6" t="s">
        <v>55</v>
      </c>
      <c r="D6" s="11">
        <v>0.25</v>
      </c>
      <c r="E6" t="s">
        <v>37</v>
      </c>
      <c r="F6" t="s">
        <v>40</v>
      </c>
    </row>
    <row r="7">
      <c r="A7">
        <v>1</v>
      </c>
      <c r="B7" t="s">
        <v>59</v>
      </c>
      <c r="C7" t="s">
        <v>52</v>
      </c>
      <c r="D7" s="11">
        <v>16</v>
      </c>
      <c r="E7" t="s">
        <v>24</v>
      </c>
      <c r="F7" t="s">
        <v>60</v>
      </c>
    </row>
    <row r="8">
      <c r="A8">
        <v>2</v>
      </c>
      <c r="B8" t="s">
        <v>61</v>
      </c>
      <c r="C8" t="s">
        <v>52</v>
      </c>
      <c r="D8" s="11">
        <v>0.576</v>
      </c>
      <c r="E8" t="s">
        <v>37</v>
      </c>
      <c r="F8" t="s">
        <v>60</v>
      </c>
    </row>
    <row r="9">
      <c r="A9">
        <v>3</v>
      </c>
      <c r="B9" t="s">
        <v>62</v>
      </c>
      <c r="C9" t="s">
        <v>55</v>
      </c>
      <c r="D9" s="11">
        <v>8</v>
      </c>
      <c r="E9" t="s">
        <v>24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4"/>
      <c r="F3"/>
    </row>
    <row r="4">
      <c r="A4" t="s">
        <v>2</v>
      </c>
      <c r="B4">
        <v>3</v>
      </c>
      <c r="C4"/>
      <c r="D4" t="inlineStr" s="14">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4"/>
      <c r="F4"/>
    </row>
    <row r="5">
      <c r="A5" t="s">
        <v>2</v>
      </c>
      <c r="B5">
        <v>4</v>
      </c>
      <c r="C5"/>
      <c r="D5" t="inlineStr" s="14">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4"/>
      <c r="F5"/>
    </row>
    <row r="6">
      <c r="A6" t="s">
        <v>2</v>
      </c>
      <c r="B6">
        <v>5</v>
      </c>
      <c r="C6"/>
      <c r="D6" t="inlineStr" s="14">
        <is>
          <t>Confection de la meringue — En deuxième vitesse, verser le sucre cuit en filet sur les blancs montés. Éviter d'en verser sur le fouet. Fouetter jusqu'à refroidissement. La meringue doit être lisse et compacte.</t>
        </is>
      </c>
      <c r="E6" t="s" s="14"/>
      <c r="F6"/>
    </row>
    <row r="7">
      <c r="A7" t="s">
        <v>2</v>
      </c>
      <c r="B7">
        <v>6</v>
      </c>
      <c r="C7"/>
      <c r="D7" t="inlineStr" s="14">
        <is>
          <t>Conseils — Cette meringue sert à confectionner les mousses, certaines crèmes composées et le masquage ou la finition de certaines tartes. On peut ajouter à la meringue, de la vanille liquide, de la fleur d'oranger, de la cannelle, du colorant,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5">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6">
        <v>70</v>
      </c>
      <c r="B4"/>
      <c r="C4"/>
      <c r="D4"/>
    </row>
    <row r="5">
      <c r="A5" t="s" s="17">
        <v>71</v>
      </c>
      <c r="B5" t="str" s="14">
        <f>Procedure!D2</f>
        <v>Mise en place du poste de travail — Vérifier les D.L.C., peser les denrées, sélectionner le matériel. Désinfecter le matériel et le poste de travail suivant les protocoles.</v>
      </c>
      <c r="C5"/>
      <c r="D5"/>
    </row>
    <row r="6">
      <c r="A6" t="s" s="17">
        <v>72</v>
      </c>
      <c r="B6" t="str" s="14">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7">
        <v>73</v>
      </c>
      <c r="B7" t="str" s="14">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11">
        <f>Besoins!E11</f>
        <v>0.9</v>
      </c>
      <c r="D8" t="str">
        <f>Besoins!F11</f>
        <v>kg</v>
      </c>
    </row>
    <row r="9">
      <c r="A9"/>
      <c r="B9" t="str">
        <f>Besoins!B10</f>
        <v>Sirop de glucose</v>
      </c>
      <c r="C9" s="11">
        <f>Besoins!E10</f>
        <v>0.1</v>
      </c>
      <c r="D9" t="str">
        <f>Besoins!F10</f>
        <v>kg</v>
      </c>
    </row>
    <row r="10">
      <c r="A10"/>
      <c r="B10" t="str">
        <f>Besoins!B9</f>
        <v>EAU</v>
      </c>
      <c r="C10" s="11">
        <f>Besoins!E9</f>
        <v>0.25</v>
      </c>
      <c r="D10" t="str">
        <f>Besoins!F9</f>
        <v>lt</v>
      </c>
    </row>
    <row r="11">
      <c r="A11" t="s" s="17">
        <v>74</v>
      </c>
      <c r="B11" t="str" s="14">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75</v>
      </c>
      <c r="C12" s="11">
        <f>'Besoins'!$B$2*16</f>
        <v>16</v>
      </c>
      <c r="D12" t="s">
        <v>24</v>
      </c>
    </row>
    <row r="13">
      <c r="A13" t="s" s="17">
        <v>76</v>
      </c>
      <c r="B13" t="str" s="14">
        <f>Procedure!D6</f>
        <v>Confection de la meringue — En deuxième vitesse, verser le sucre cuit en filet sur les blancs montés. Éviter d'en verser sur le fouet. Fouetter jusqu'à refroidissement. La meringue doit être lisse et compacte.</v>
      </c>
      <c r="C13"/>
      <c r="D13"/>
    </row>
    <row r="14">
      <c r="A14" t="s" s="17">
        <v>77</v>
      </c>
      <c r="B14" t="str" s="14">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11">
        <f>Besoins!E8</f>
        <v>0.02</v>
      </c>
      <c r="D15" t="str">
        <f>Besoins!F8</f>
        <v>lt</v>
      </c>
    </row>
    <row r="16">
      <c r="A16"/>
      <c r="B16"/>
      <c r="C16"/>
      <c r="D16"/>
    </row>
    <row r="17">
      <c r="A17" t="s" s="18">
        <v>21</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2026-09-23T20:40:53Z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2026-09-23T20:40:53Z</dcterms:modified>
  <cp:revision>1</cp:revision>
</cp:coreProperties>
</file>