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<sst xmlns="http://schemas.openxmlformats.org/spreadsheetml/2006/main" count="48" uniqueCount="48">
  <si>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</si>
  <si>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</si>
  <si>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</si>
  <si>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</si>
  <si>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</si>
  <si>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</si>
  <si>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</si>
  <si>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</si>
  <si>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</si>
  <si>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</si>
  <si>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</si>
  <si>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</si>
  <si>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</si>
  <si>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</si>
  <si>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</si>
  <si>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</si>
  <si>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</si>
  <si>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</si>
  <si>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</si>
  <si>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</si>
  <si>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</si>
  <si>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</si>
  <si>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</si>
  <si>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</si>
  <si>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</si>
  <si>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</si>
  <si>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</si>
  <si>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</si>
  <si>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</si>
  <si>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</si>
  <si>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</si>
  <si>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</si>
  <si>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</si>
  <si>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</si>
  <si>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</si>
  <si>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</si>
  <si>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</si>
  <si>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</si>
  <si>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</si>
  <si>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(P) (conv.)</t>
  </si>
  <si>
    <t xml:space="preserve">    ↳ Eau (robinet - moy. France 2026)</t>
  </si>
  <si>
    <t>matiere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</si>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</sst>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0.045</v>
      </c>
      <c r="C3" t="s" s="5">
        <v>3</v>
      </c>
      <c r="D3"/>
      <c r="E3"/>
      <c r="F3"/>
    </row>
    <row r="4">
      <c r="A4" t="s">
        <v>4</v>
      </c>
      <c r="B4" s="6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E8*0.0043</f>
        <v>0.000043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 t="s">
        <v>28</v>
      </c>
      <c r="D2" t="s" s="12">
        <v>29</v>
      </c>
      <c r="E2" t="s" s="12">
        <v>30</v>
      </c>
      <c r="F2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27</v>
      </c>
      <c r="C2" t="s">
        <v>36</v>
      </c>
      <c r="D2" s="6">
        <f>'Besoins'!$B$2*0.045</f>
        <v>0.045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</f>
        <v>1</v>
      </c>
      <c r="E3" t="s">
        <v>15</v>
      </c>
    </row>
    <row r="4">
      <c r="A4">
        <v>1</v>
      </c>
      <c r="B4" t="s">
        <v>39</v>
      </c>
      <c r="C4" t="s">
        <v>38</v>
      </c>
      <c r="D4" s="6">
        <f>'Besoins'!$B$2*1</f>
        <v>1</v>
      </c>
      <c r="E4" t="s">
        <v>15</v>
      </c>
    </row>
    <row r="5">
      <c r="A5">
        <v>1</v>
      </c>
      <c r="B5" t="s">
        <v>40</v>
      </c>
      <c r="C5" t="s">
        <v>41</v>
      </c>
      <c r="D5" s="6">
        <f>'Besoins'!$B$2*0.01</f>
        <v>0.01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45</v>
      </c>
      <c r="C6" s="6">
        <f>'Besoins'!$B$2*1</f>
        <v>1</v>
      </c>
      <c r="D6" t="s">
        <v>15</v>
      </c>
    </row>
    <row r="7">
      <c r="A7"/>
      <c r="B7" t="s">
        <v>46</v>
      </c>
      <c r="C7" s="6">
        <f>'Besoins'!$B$2*1</f>
        <v>1</v>
      </c>
      <c r="D7" t="s">
        <v>15</v>
      </c>
    </row>
    <row r="8">
      <c r="A8"/>
      <c r="B8" t="str">
        <f>Besoins!B8</f>
        <v>Eau (robinet - moy. France 2026)</v>
      </c>
      <c r="C8" s="6">
        <f>Besoins!E8</f>
        <v>0.01</v>
      </c>
      <c r="D8" t="str">
        <f>Besoins!F8</f>
        <v>lt</v>
      </c>
    </row>
    <row r="9">
      <c r="A9"/>
      <c r="B9" t="str" s="16">
        <f>"ℹ "&amp;Procedure!E2</f>
        <v>ℹ</v>
      </c>
      <c r="C9"/>
      <c r="D9"/>
    </row>
    <row r="10">
      <c r="A10"/>
      <c r="B10"/>
      <c r="C10"/>
      <c r="D10"/>
    </row>
    <row r="11">
      <c r="A11" t="s" s="17">
        <v>47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