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<sst xmlns="http://schemas.openxmlformats.org/spreadsheetml/2006/main" count="62" uniqueCount="62">
  <si>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</si>
  <si>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</si>
  <si>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</si>
  <si>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</si>
  <si>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</si>
  <si>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</si>
  <si>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</si>
  <si>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</si>
  <si>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</si>
  <si>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</si>
  <si>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</si>
  <si>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</si>
  <si>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</si>
  <si>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</si>
  <si>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</si>
  <si>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</si>
  <si>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</si>
  <si>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</si>
  <si>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</si>
  <si>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</si>
  <si>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</si>
  <si>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</si>
  <si>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</si>
  <si>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</si>
  <si>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</si>
  <si>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</si>
  <si>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</si>
  <si>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</si>
  <si>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</si>
  <si>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</si>
  <si>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</si>
  <si>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</si>
  <si>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</si>
  <si>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Dacquois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</si>
  <si>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</si>
  <si>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</si>
  <si>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</si>
  <si>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</si>
  <si>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</si>
  <si>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</si>
  <si>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</si>
  <si>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</si>
  <si>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</si>
  <si>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</si>
  <si>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</si>
  <si>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</si>
  <si>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</si>
  <si>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</si>
  <si>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</si>
  <si>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</si>
  <si>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</si>
  <si>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</si>
  <si>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</si>
  <si>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</si>
  <si>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 xml:space="preserve">    ↳ Amandes effilées</t>
  </si>
  <si>
    <t>Fiche technique — Biscuit Dacquois</t>
  </si>
  <si>
    <t>Biscuit Dacquois  C85.BISC.DACQU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</si>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</sst>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E7*0.27</f>
        <v>0.675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E8*11</f>
        <v>0.55</v>
      </c>
    </row>
    <row r="9">
      <c r="A9" t="s">
        <v>19</v>
      </c>
      <c r="B9" t="s">
        <v>20</v>
      </c>
      <c r="C9" t="s">
        <v>18</v>
      </c>
      <c r="D9" s="4">
        <v>0.375</v>
      </c>
      <c r="E9" s="6">
        <f>D9*$B$2</f>
        <v>0.375</v>
      </c>
      <c r="F9" t="s">
        <v>3</v>
      </c>
      <c r="G9" s="9">
        <f>E9*15</f>
        <v>5.625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3</v>
      </c>
      <c r="G10" s="9">
        <f>E10*0.82</f>
        <v>0.123</v>
      </c>
    </row>
    <row r="11">
      <c r="A11" t="s">
        <v>24</v>
      </c>
      <c r="B11" t="s">
        <v>25</v>
      </c>
      <c r="C11" t="s">
        <v>23</v>
      </c>
      <c r="D11" s="4">
        <v>0.375</v>
      </c>
      <c r="E11" s="6">
        <f>D11*$B$2</f>
        <v>0.375</v>
      </c>
      <c r="F11" t="s">
        <v>3</v>
      </c>
      <c r="G11" s="9">
        <f>E11*1.05</f>
        <v>0.39375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'Besoins'!$B$2*1.4</f>
        <v>1.4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</f>
        <v>0.18</v>
      </c>
      <c r="E3" t="s">
        <v>49</v>
      </c>
    </row>
    <row r="4">
      <c r="A4">
        <v>1</v>
      </c>
      <c r="B4" t="s">
        <v>50</v>
      </c>
      <c r="C4" t="s">
        <v>51</v>
      </c>
      <c r="D4" s="6">
        <f>'Besoins'!$B$2*0.15</f>
        <v>0.15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'Besoins'!$B$2*0.375</f>
        <v>0.375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'Besoins'!$B$2*0.375</f>
        <v>0.375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"[BATTRE] "&amp;Procedure!D2</f>
        <v>[BATTRE] Battre en neige 500ml de blancs d'œufs, aider avec 150gr de sucre semoule</v>
      </c>
      <c r="C5"/>
      <c r="D5"/>
    </row>
    <row r="6">
      <c r="A6" t="s" s="15">
        <v>58</v>
      </c>
      <c r="B6" t="str" s="12">
        <f>"[MONTER] "&amp;Procedure!D3</f>
        <v>[MONTER] Quand les blancs sont montés, mettre en pluie 750gr de TPT mélangé (1/2 blanc, 1/2 brut)</v>
      </c>
      <c r="C6"/>
      <c r="D6"/>
    </row>
    <row r="7">
      <c r="A7" t="s" s="15">
        <v>59</v>
      </c>
      <c r="B7" t="str" s="12">
        <f>"[ÉTENDRE] "&amp;Procedure!D4</f>
        <v>[ÉTENDRE] Étendre à la douille de 10mm, sucrer et parsemer d'amande effilée</v>
      </c>
      <c r="C7"/>
      <c r="D7"/>
    </row>
    <row r="8">
      <c r="A8" t="s" s="15">
        <v>60</v>
      </c>
      <c r="B8" t="str" s="12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