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<sst xmlns="http://schemas.openxmlformats.org/spreadsheetml/2006/main" count="59" uniqueCount="59">
  <si>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</si>
  <si>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</si>
  <si>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</si>
  <si>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</si>
  <si>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</si>
  <si>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</si>
  <si>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</si>
  <si>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</si>
  <si>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</si>
  <si>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</si>
  <si>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</si>
  <si>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</si>
  <si>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</si>
  <si>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</si>
  <si>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</si>
  <si>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</si>
  <si>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</si>
  <si>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</si>
  <si>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</si>
  <si>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</si>
  <si>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</si>
  <si>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</si>
  <si>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</si>
  <si>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</si>
  <si>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</si>
  <si>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</si>
  <si>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</si>
  <si>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</si>
  <si>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</si>
  <si>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</si>
  <si>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</si>
  <si>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</si>
  <si>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Passion II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</si>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</sst>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1.025</v>
      </c>
      <c r="C3" t="s" s="5">
        <v>3</v>
      </c>
      <c r="D3"/>
      <c r="E3"/>
      <c r="F3"/>
    </row>
    <row r="4">
      <c r="A4" t="s">
        <v>4</v>
      </c>
      <c r="B4" s="6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8">
        <f>E7*18</f>
        <v>2.7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8">
        <f>E9*0</f>
        <v>0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8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'Besoins'!$B$2*1.025</f>
        <v>1.025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'Besoins'!$B$2*1</f>
        <v>1</v>
      </c>
      <c r="E4" t="s">
        <v>24</v>
      </c>
    </row>
    <row r="5">
      <c r="A5">
        <v>2</v>
      </c>
      <c r="B5" t="s">
        <v>49</v>
      </c>
      <c r="C5" t="s">
        <v>48</v>
      </c>
      <c r="D5" s="6">
        <f>'Besoins'!$B$2*1</f>
        <v>1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'Besoins'!$B$2*0.15</f>
        <v>0.15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"[BOUILLIR] "&amp;Procedure!D3</f>
        <v>[BOUILLIR] Bouillir 1kg de sucre pour 1L d'eau</v>
      </c>
      <c r="C8"/>
      <c r="D8"/>
    </row>
    <row r="9">
      <c r="A9" t="s" s="15">
        <v>56</v>
      </c>
      <c r="B9" t="str" s="12">
        <f>"[REFROIDIR] "&amp;Procedure!D4</f>
        <v>[REFROIDIR] Laisser refroidir (sirop lourd, 30°B)</v>
      </c>
      <c r="C9"/>
      <c r="D9"/>
    </row>
    <row r="10">
      <c r="A10" t="s" s="15">
        <v>57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