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<sst xmlns="http://schemas.openxmlformats.org/spreadsheetml/2006/main" count="62" uniqueCount="62">
  <si>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</si>
  <si>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</si>
  <si>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</si>
  <si>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</si>
  <si>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</si>
  <si>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</si>
  <si>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</si>
  <si>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</si>
  <si>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</si>
  <si>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</si>
  <si>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</si>
  <si>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</si>
  <si>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</si>
  <si>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</si>
  <si>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</si>
  <si>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</si>
  <si>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</si>
  <si>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</si>
  <si>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</si>
  <si>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</si>
  <si>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</si>
  <si>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</si>
  <si>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</si>
  <si>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</si>
  <si>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</si>
  <si>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</si>
  <si>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</si>
  <si>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</si>
  <si>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</si>
  <si>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</si>
  <si>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</si>
  <si>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</si>
  <si>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Chocolats interieurs a la liqueur (PDR)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</si>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</sst>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</v>
      </c>
      <c r="C3" t="s" s="5">
        <v>3</v>
      </c>
      <c r="D3"/>
      <c r="E3"/>
      <c r="F3"/>
    </row>
    <row r="4">
      <c r="A4" t="s">
        <v>4</v>
      </c>
      <c r="B4" s="6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E7*13.3119</f>
        <v>4.659165</v>
      </c>
    </row>
    <row r="8">
      <c r="A8" t="s" s="8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15</v>
      </c>
      <c r="G8" s="9">
        <f>E8*0.003</f>
        <v>0.00105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3</v>
      </c>
      <c r="G9" s="9">
        <f>E9*18.3</f>
        <v>7.32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 t="s">
        <v>41</v>
      </c>
    </row>
    <row r="6">
      <c r="A6" t="s">
        <v>32</v>
      </c>
      <c r="B6">
        <v>5</v>
      </c>
      <c r="C6" t="s">
        <v>42</v>
      </c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'Besoins'!$B$2*2.1</f>
        <v>2.1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'Besoins'!$B$2*0.35</f>
        <v>0.35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'Besoins'!$B$2*0.35</f>
        <v>0.35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'Besoins'!$B$2*0.4</f>
        <v>0.4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"[CUIRE] "&amp;Procedure!D2</f>
        <v>[CUIRE] Cuire le sucre au boule. 119 degres.</v>
      </c>
      <c r="C5"/>
      <c r="D5"/>
    </row>
    <row r="6">
      <c r="A6" t="s" s="15">
        <v>57</v>
      </c>
      <c r="B6" t="str" s="12">
        <f>"[VERSER] "&amp;Procedure!D3</f>
        <v>[VERSER] Verser sur la liqueur. Melanger, controler la densite entre 1,2624 et 1,2850.</v>
      </c>
      <c r="C6"/>
      <c r="D6"/>
    </row>
    <row r="7">
      <c r="A7" t="s" s="15">
        <v>58</v>
      </c>
      <c r="B7" t="str" s="12">
        <f>"[MOULER] "&amp;Procedure!D4</f>
        <v>[MOULER] Mouler. Moules silicone.</v>
      </c>
      <c r="C7"/>
      <c r="D7"/>
    </row>
    <row r="8">
      <c r="A8" t="s" s="15">
        <v>59</v>
      </c>
      <c r="B8" t="str" s="12">
        <f>"[ÉTUVER] "&amp;Procedure!D5</f>
        <v>[ÉTUVER] Cristalliser. Etuve 35-45 degres, 4 a 5h, deux fois en retournant.</v>
      </c>
      <c r="C8"/>
      <c r="D8"/>
    </row>
    <row r="9">
      <c r="A9" t="s" s="15">
        <v>60</v>
      </c>
      <c r="B9" t="str" s="12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2026-09-24T15:50:57Z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2026-09-24T15:50:57Z</dcterms:modified>
  <cp:revision>1</cp:revision>
</cp:coreProperties>
</file>