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<sst xmlns="http://schemas.openxmlformats.org/spreadsheetml/2006/main" count="64" uniqueCount="64">
  <si>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</si>
  <si>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</si>
  <si>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</si>
  <si>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</si>
  <si>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</si>
  <si>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</si>
  <si>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</si>
  <si>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</si>
  <si>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</si>
  <si>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</si>
  <si>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</si>
  <si>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</si>
  <si>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</si>
  <si>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</si>
  <si>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</si>
  <si>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</si>
  <si>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</si>
  <si>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</si>
  <si>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</si>
  <si>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</si>
  <si>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</si>
  <si>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</si>
  <si>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</si>
  <si>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</si>
  <si>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</si>
  <si>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</si>
  <si>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</si>
  <si>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</si>
  <si>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</si>
  <si>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</si>
  <si>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</si>
  <si>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</si>
  <si>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</si>
  <si>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</si>
  <si>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</si>
  <si>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</si>
  <si>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</si>
  <si>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</si>
  <si>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</si>
  <si>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</si>
  <si>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</si>
  <si>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</si>
  <si>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</si>
  <si>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</si>
  <si>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Médaillons de homard à la parisienne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</si>
  <si>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</si>
  <si>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</si>
  <si>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</si>
  <si>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</si>
  <si>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</si>
  <si>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</si>
  <si>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</si>
  <si>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</si>
  <si>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</si>
  <si>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</si>
  <si>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</si>
  <si>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</si>
  <si>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</si>
  <si>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</si>
  <si>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</si>
  <si>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</si>
  <si>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Fiche technique — Médaillons de homard à la parisienne</t>
  </si>
  <si>
    <t>Médaillons de homard à la parisienne  DE_MED-HOMA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</si>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</sst>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E7*1.09074</f>
        <v>2.18148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1.2</v>
      </c>
      <c r="E9" s="6">
        <f>D9*$B$2</f>
        <v>1.2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3</v>
      </c>
      <c r="G10" s="9">
        <f>E10*0</f>
        <v>0</v>
      </c>
    </row>
    <row r="11">
      <c r="A11" t="s" s="8">
        <v>24</v>
      </c>
      <c r="B11" t="s">
        <v>25</v>
      </c>
      <c r="C11" t="s">
        <v>21</v>
      </c>
      <c r="D11" s="4">
        <v>0.1</v>
      </c>
      <c r="E11" s="6">
        <f>D11*$B$2</f>
        <v>0.1</v>
      </c>
      <c r="F11" t="s">
        <v>26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1.2</v>
      </c>
      <c r="E12" s="6">
        <f>D12*$B$2</f>
        <v>1.2</v>
      </c>
      <c r="F12" t="s">
        <v>15</v>
      </c>
      <c r="G12" s="9">
        <f>E12*0</f>
        <v>0</v>
      </c>
    </row>
    <row r="13">
      <c r="A13" t="s" s="8">
        <v>30</v>
      </c>
      <c r="B13" t="s">
        <v>31</v>
      </c>
      <c r="C13" t="s">
        <v>32</v>
      </c>
      <c r="D13" s="4">
        <v>4</v>
      </c>
      <c r="E13" s="6">
        <f>D13*$B$2</f>
        <v>4</v>
      </c>
      <c r="F13" t="s">
        <v>3</v>
      </c>
      <c r="G13" s="9">
        <f>E13*0</f>
        <v>0</v>
      </c>
    </row>
    <row r="14">
      <c r="A14" t="s" s="8">
        <v>33</v>
      </c>
      <c r="B14" t="s">
        <v>34</v>
      </c>
      <c r="C14" t="s">
        <v>32</v>
      </c>
      <c r="D14" s="4">
        <v>1.2</v>
      </c>
      <c r="E14" s="6">
        <f>D14*$B$2</f>
        <v>1.2</v>
      </c>
      <c r="F14" t="s">
        <v>3</v>
      </c>
      <c r="G14" s="9">
        <f>E14*0</f>
        <v>0</v>
      </c>
    </row>
    <row r="15">
      <c r="A15" t="s" s="8">
        <v>35</v>
      </c>
      <c r="B15" t="s">
        <v>36</v>
      </c>
      <c r="C15" t="s">
        <v>32</v>
      </c>
      <c r="D15" s="4">
        <v>0.2</v>
      </c>
      <c r="E15" s="6">
        <f>D15*$B$2</f>
        <v>0.2</v>
      </c>
      <c r="F15" t="s">
        <v>3</v>
      </c>
      <c r="G15" s="9">
        <f>E15*0</f>
        <v>0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s">
        <v>45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'Besoins'!$B$2*8</f>
        <v>8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'Besoins'!$B$2*1.2</f>
        <v>1.2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'Besoins'!$B$2*4</f>
        <v>4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'Besoins'!$B$2*1.2</f>
        <v>1.2</v>
      </c>
      <c r="E5" t="s">
        <v>15</v>
      </c>
    </row>
    <row r="6">
      <c r="A6">
        <v>1</v>
      </c>
      <c r="B6" t="s">
        <v>55</v>
      </c>
      <c r="C6" t="s">
        <v>52</v>
      </c>
      <c r="D6" s="6">
        <f>'Besoins'!$B$2*1.2</f>
        <v>1.2</v>
      </c>
      <c r="E6" t="s">
        <v>15</v>
      </c>
    </row>
    <row r="7">
      <c r="A7">
        <v>1</v>
      </c>
      <c r="B7" t="s">
        <v>56</v>
      </c>
      <c r="C7" t="s">
        <v>52</v>
      </c>
      <c r="D7" s="6">
        <f>'Besoins'!$B$2*0.2</f>
        <v>0.2</v>
      </c>
      <c r="E7" t="s">
        <v>15</v>
      </c>
    </row>
    <row r="8">
      <c r="A8">
        <v>1</v>
      </c>
      <c r="B8" t="s">
        <v>57</v>
      </c>
      <c r="C8" t="s">
        <v>52</v>
      </c>
      <c r="D8" s="6">
        <f>'Besoins'!$B$2*0.1</f>
        <v>0.1</v>
      </c>
      <c r="E8" t="s">
        <v>26</v>
      </c>
    </row>
    <row r="9">
      <c r="A9">
        <v>1</v>
      </c>
      <c r="B9" t="s">
        <v>58</v>
      </c>
      <c r="C9" t="s">
        <v>52</v>
      </c>
      <c r="D9" s="6">
        <f>'Besoins'!$B$2*0.1</f>
        <v>0.1</v>
      </c>
      <c r="E9" t="s">
        <v>26</v>
      </c>
    </row>
    <row r="10">
      <c r="A10">
        <v>1</v>
      </c>
      <c r="B10" t="s">
        <v>59</v>
      </c>
      <c r="C10" t="s">
        <v>52</v>
      </c>
      <c r="D10" s="6">
        <f>'Besoins'!$B$2*2</f>
        <v>2</v>
      </c>
      <c r="E10" t="s">
        <v>3</v>
      </c>
    </row>
    <row r="11">
      <c r="A11">
        <v>1</v>
      </c>
      <c r="B11" t="s">
        <v>60</v>
      </c>
      <c r="C11" t="s">
        <v>52</v>
      </c>
      <c r="D11" s="6">
        <f>'Besoins'!$B$2*1</f>
        <v>1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2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/>
      <c r="B5" t="s" s="14">
        <v>45</v>
      </c>
      <c r="C5"/>
      <c r="D5"/>
    </row>
    <row r="6">
      <c r="A6"/>
      <c r="B6"/>
      <c r="C6"/>
      <c r="D6"/>
    </row>
    <row r="7">
      <c r="A7" t="s" s="15">
        <v>63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2026-09-23T21:19:48Z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2026-09-23T21:19:48Z</dcterms:modified>
  <cp:revision>1</cp:revision>
</cp:coreProperties>
</file>