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<sst xmlns="http://schemas.openxmlformats.org/spreadsheetml/2006/main" count="46" uniqueCount="46">
  <si>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</si>
  <si>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</si>
  <si>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</si>
  <si>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</si>
  <si>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</si>
  <si>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</si>
  <si>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</si>
  <si>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</si>
  <si>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</si>
  <si>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</si>
  <si>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</si>
  <si>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</si>
  <si>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</si>
  <si>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</si>
  <si>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</si>
  <si>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</si>
  <si>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</si>
  <si>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</si>
  <si>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</si>
  <si>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Estouffade de Bœuf Bourguignonne</t>
  </si>
  <si>
    <t>METTRE EN PLACE</t>
  </si>
  <si>
    <t>Mettre en place le poste de travail - 5 min • Denrées, matériels de préparation, de cuisson et de dressage.</t>
  </si>
  <si>
    <t>5 min (cuisson)</t>
  </si>
  <si>
    <t>LAVER</t>
  </si>
  <si>
    <t>18 min (cuisson)</t>
  </si>
  <si>
    <t>MARQUER</t>
  </si>
  <si>
    <t>52 min (cuisson)</t>
  </si>
  <si>
    <t>ÉGOUTTER</t>
  </si>
  <si>
    <t>RÉALISER</t>
  </si>
  <si>
    <t>74 min (cuisson)</t>
  </si>
  <si>
    <t>DRESSER</t>
  </si>
  <si>
    <t>3 min (prepa)</t>
  </si>
  <si>
    <t>Niveau</t>
  </si>
  <si>
    <t>Composant</t>
  </si>
  <si>
    <t>Type</t>
  </si>
  <si>
    <t>Quantité (× multiplicateur, voir feuille Besoins)</t>
  </si>
  <si>
    <t>recette</t>
  </si>
  <si>
    <t>Fiche technique — Estouffade de Bœuf Bourguignonne</t>
  </si>
  <si>
    <t>Estouffade de Bœuf Bourguignonne  00002516</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</si>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</sst>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E3" t="s" s="10"/>
      <c r="F3" t="s">
        <v>24</v>
      </c>
    </row>
    <row r="4">
      <c r="A4" t="s">
        <v>19</v>
      </c>
      <c r="B4">
        <v>3</v>
      </c>
      <c r="C4" t="s">
        <v>25</v>
      </c>
      <c r="D4" t="inlineStr" s="10">
        <is>
          <t>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E4" t="s" s="10"/>
      <c r="F4" t="s">
        <v>26</v>
      </c>
    </row>
    <row r="5">
      <c r="A5" t="s">
        <v>19</v>
      </c>
      <c r="B5">
        <v>4</v>
      </c>
      <c r="C5" t="s">
        <v>27</v>
      </c>
      <c r="D5" t="inlineStr" s="10">
        <is>
          <t>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E5" t="s" s="10"/>
      <c r="F5" t="s">
        <v>24</v>
      </c>
    </row>
    <row r="6">
      <c r="A6" t="s">
        <v>19</v>
      </c>
      <c r="B6">
        <v>5</v>
      </c>
      <c r="C6" t="s">
        <v>28</v>
      </c>
      <c r="D6" t="inlineStr" s="10">
        <is>
          <t>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E6" t="s" s="10"/>
      <c r="F6" t="s">
        <v>29</v>
      </c>
    </row>
    <row r="7">
      <c r="A7" t="s">
        <v>19</v>
      </c>
      <c r="B7">
        <v>6</v>
      </c>
      <c r="C7" t="s">
        <v>30</v>
      </c>
      <c r="D7" t="inlineStr" s="10">
        <is>
          <t>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E7" t="s" s="10"/>
      <c r="F7" t="s">
        <v>31</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32</v>
      </c>
      <c r="B1" t="s" s="7">
        <v>33</v>
      </c>
      <c r="C1" t="s" s="7">
        <v>34</v>
      </c>
      <c r="D1" t="s" s="7">
        <v>35</v>
      </c>
      <c r="E1" t="s" s="7">
        <v>10</v>
      </c>
    </row>
    <row r="2">
      <c r="A2">
        <v>0</v>
      </c>
      <c r="B2" t="s">
        <v>19</v>
      </c>
      <c r="C2" t="s">
        <v>36</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37</v>
      </c>
      <c r="B1"/>
      <c r="C1"/>
      <c r="D1"/>
    </row>
    <row r="2">
      <c r="A2" t="str" s="11">
        <f>"00002516 · CUI.PV.BOEUF · référence : "&amp;Besoins!B3&amp;" "&amp;Besoins!C3&amp;" · multiplicateur réglable sur la feuille ""Besoins"""</f>
        <v>00002516 · CUI.PV.BOEUF · référence : 8 pc · multiplicateur réglable sur la feuille </v>
      </c>
      <c r="B2"/>
      <c r="C2"/>
      <c r="D2"/>
    </row>
    <row r="3">
      <c r="A3"/>
      <c r="B3"/>
      <c r="C3"/>
      <c r="D3"/>
    </row>
    <row r="4">
      <c r="A4" t="s" s="12">
        <v>38</v>
      </c>
      <c r="B4"/>
      <c r="C4"/>
      <c r="D4"/>
    </row>
    <row r="5">
      <c r="A5" t="s" s="13">
        <v>39</v>
      </c>
      <c r="B5" t="str" s="10">
        <f>"[METTRE EN PLACE] "&amp;Procedure!D2</f>
        <v>[METTRE EN PLACE] Mettre en place le poste de travail - 5 min • Denrées, matériels de préparation, de cuisson et de dressage.</v>
      </c>
      <c r="C5"/>
      <c r="D5"/>
    </row>
    <row r="6">
      <c r="A6" t="s" s="13">
        <v>40</v>
      </c>
      <c r="B6" t="str" s="10">
        <f>"[LAVER] "&amp;Procedure!D3</f>
        <v>[LAVER] 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v>
      </c>
      <c r="C6"/>
      <c r="D6"/>
    </row>
    <row r="7">
      <c r="A7" t="s" s="13">
        <v>41</v>
      </c>
      <c r="B7" t="str" s="10">
        <f>"[MARQUER] "&amp;Procedure!D4</f>
        <v>[MARQUER] 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v>
      </c>
      <c r="C7"/>
      <c r="D7"/>
    </row>
    <row r="8">
      <c r="A8" t="s" s="13">
        <v>42</v>
      </c>
      <c r="B8" t="str" s="10">
        <f>"[ÉGOUTTER] "&amp;Procedure!D5</f>
        <v>[ÉGOUTTER] 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v>
      </c>
      <c r="C8"/>
      <c r="D8"/>
    </row>
    <row r="9">
      <c r="A9" t="s" s="13">
        <v>43</v>
      </c>
      <c r="B9" t="str" s="10">
        <f>"[RÉALISER] "&amp;Procedure!D6</f>
        <v>[RÉALISER] 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v>
      </c>
      <c r="C9"/>
      <c r="D9"/>
    </row>
    <row r="10">
      <c r="A10" t="s" s="13">
        <v>44</v>
      </c>
      <c r="B10" t="str" s="10">
        <f>"[DRESSER] "&amp;Procedure!D7</f>
        <v>[DRESSER] 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v>
      </c>
      <c r="C10"/>
      <c r="D10"/>
    </row>
    <row r="11">
      <c r="A11"/>
      <c r="B11"/>
      <c r="C11"/>
      <c r="D11"/>
    </row>
    <row r="12">
      <c r="A12" t="s" s="14">
        <v>45</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2026-09-24T15:35:55Z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2026-09-24T15:35:55Z</dcterms:modified>
  <cp:revision>1</cp:revision>
</cp:coreProperties>
</file>