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<sst xmlns="http://schemas.openxmlformats.org/spreadsheetml/2006/main" count="103" uniqueCount="103">
  <si>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</si>
  <si>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</si>
  <si>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Filets de Barbue Dugléré</t>
  </si>
  <si>
    <t>Code</t>
  </si>
  <si>
    <t>00002476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</si>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</sst>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2.1364</v>
      </c>
    </row>
    <row r="12">
      <c r="A12" t="s" s="4">
        <v>16</v>
      </c>
      <c r="B12" s="5">
        <v>0.26705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2.1364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38</v>
      </c>
      <c r="G10" s="5">
        <f>E10*1.1</f>
        <v>0.011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38</v>
      </c>
      <c r="G11" s="5">
        <f>E11*1.3</f>
        <v>0.0065</v>
      </c>
    </row>
    <row r="12">
      <c r="A12" t="s">
        <v>47</v>
      </c>
      <c r="B12" t="s">
        <v>48</v>
      </c>
      <c r="C12" t="s">
        <v>44</v>
      </c>
      <c r="D12" s="10">
        <v>0.01</v>
      </c>
      <c r="E12" s="12">
        <f>D12*$B$2</f>
        <v>0.01</v>
      </c>
      <c r="F12" t="s">
        <v>38</v>
      </c>
      <c r="G12" s="5">
        <f>E12*0.4</f>
        <v>0.004</v>
      </c>
    </row>
    <row r="13">
      <c r="A13" t="s">
        <v>49</v>
      </c>
      <c r="B13" t="s">
        <v>50</v>
      </c>
      <c r="C13" t="s">
        <v>44</v>
      </c>
      <c r="D13" s="10">
        <v>0.005</v>
      </c>
      <c r="E13" s="12">
        <f>D13*$B$2</f>
        <v>0.005</v>
      </c>
      <c r="F13" t="s">
        <v>51</v>
      </c>
      <c r="G13" s="5">
        <f>E13*4.5</f>
        <v>0.0225</v>
      </c>
    </row>
    <row r="14">
      <c r="A14" t="s">
        <v>52</v>
      </c>
      <c r="B14" t="s">
        <v>53</v>
      </c>
      <c r="C14" t="s">
        <v>44</v>
      </c>
      <c r="D14" s="10">
        <v>0.1</v>
      </c>
      <c r="E14" s="12">
        <f>D14*$B$2</f>
        <v>0.1</v>
      </c>
      <c r="F14" t="s">
        <v>38</v>
      </c>
      <c r="G14" s="5">
        <f>E14*2.8</f>
        <v>0.28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</v>
      </c>
      <c r="E5" t="s">
        <v>38</v>
      </c>
      <c r="F5" t="s">
        <v>44</v>
      </c>
    </row>
    <row r="6">
      <c r="A6">
        <v>1</v>
      </c>
      <c r="B6" t="s">
        <v>65</v>
      </c>
      <c r="C6" t="s">
        <v>62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62</v>
      </c>
      <c r="D9" s="12">
        <v>0.01</v>
      </c>
      <c r="E9" t="s">
        <v>38</v>
      </c>
      <c r="F9" t="s">
        <v>44</v>
      </c>
    </row>
    <row r="10">
      <c r="A10">
        <v>1</v>
      </c>
      <c r="B10" t="s">
        <v>69</v>
      </c>
      <c r="C10" t="s">
        <v>62</v>
      </c>
      <c r="D10" s="12">
        <v>0.125</v>
      </c>
      <c r="E10" t="s">
        <v>24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la ou les barbues - 10 min (voir p. 171) • Ebarber, éliminer les ouïes, vider, dégorger à l'eau courante durant quelques minutes. • Egoutter et éponger soigneusement.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7">
        <v>97</v>
      </c>
      <c r="B7" t="str" s="14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7">
        <v>98</v>
      </c>
      <c r="B8" t="str" s="14">
        <f>"[PRÉPARER] "&amp;Procedure!D5</f>
        <v>[PRÉPARER] Préparer la garniture aromatique et réaliser le fumet de poisson - 20 min (voir p. 266/268)</v>
      </c>
      <c r="C8"/>
      <c r="D8"/>
    </row>
    <row r="9">
      <c r="A9" t="s" s="17">
        <v>99</v>
      </c>
      <c r="B9" t="str" s="14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7">
        <v>100</v>
      </c>
      <c r="B10" t="str" s="14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7">
        <v>101</v>
      </c>
      <c r="B11" t="str" s="14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7">
        <v>102</v>
      </c>
      <c r="B12" t="str" s="14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