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<sst xmlns="http://schemas.openxmlformats.org/spreadsheetml/2006/main" count="138" uniqueCount="138">
  <si>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</si>
  <si>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</si>
  <si>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MIROIR CITRONS VERTS</t>
  </si>
  <si>
    <t>Code</t>
  </si>
  <si>
    <t>00000122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</si>
  <si>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</si>
  <si>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</si>
  <si>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</si>
  <si>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</si>
  <si>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</si>
  <si>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</si>
  <si>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</si>
  <si>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</si>
  <si>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</si>
  <si>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</si>
  <si>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</si>
  <si>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</si>
  <si>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</si>
  <si>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</si>
  <si>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</si>
  <si>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</si>
  <si>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</si>
  <si>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</si>
  <si>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</si>
  <si>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</si>
  <si>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</si>
  <si>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</si>
  <si>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</si>
  <si>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</si>
  <si>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</si>
  <si>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</si>
  <si>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</si>
  <si>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</si>
  <si>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</si>
  <si>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</si>
  <si>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</si>
  <si>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</si>
  <si>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</si>
  <si>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</si>
  <si>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</si>
  <si>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</si>
  <si>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</si>
  <si>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</si>
  <si>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</si>
  <si>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</si>
  <si>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</si>
  <si>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</si>
  <si>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</si>
  <si>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</si>
  <si>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</si>
  <si>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</si>
  <si>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</si>
  <si>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</si>
  <si>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</si>
  <si>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</si>
  <si>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</si>
  <si>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</si>
  <si>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</si>
  <si>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</si>
  <si>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</si>
  <si>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</si>
  <si>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</si>
  <si>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</si>
  <si>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</si>
  <si>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</si>
  <si>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</si>
  <si>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</si>
  <si>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</si>
  <si>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</si>
  <si>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</si>
  <si>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</si>
  <si>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</si>
  <si>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</si>
  <si>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</si>
  <si>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</si>
  <si>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</si>
  <si>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</si>
  <si>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</si>
  <si>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</si>
  <si>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</si>
  <si>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</si>
  <si>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</si>
  <si>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</si>
  <si>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</si>
  <si>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</si>
  <si>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</si>
  <si>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</si>
  <si>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</si>
  <si>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</si>
  <si>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</si>
  <si>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</si>
  <si>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</si>
  <si>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</si>
  <si>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</si>
  <si>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</si>
  <si>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</si>
  <si>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</si>
  <si>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</si>
  <si>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</si>
  <si>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</si>
  <si>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CITRONS VERTS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</si>
  <si>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</si>
  <si>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</si>
  <si>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</si>
  <si>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</si>
  <si>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</si>
  <si>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</si>
  <si>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</si>
  <si>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</si>
  <si>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</si>
  <si>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</si>
  <si>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</si>
  <si>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</si>
  <si>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</si>
  <si>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</si>
  <si>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</si>
  <si>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</si>
  <si>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</si>
  <si>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</si>
  <si>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</si>
  <si>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</si>
  <si>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</si>
  <si>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</si>
  <si>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</si>
  <si>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</si>
  <si>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</si>
  <si>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Fiche technique — MIROIR CITRONS VERTS</t>
  </si>
  <si>
    <t>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</si>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</sst>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453.1920018</v>
      </c>
    </row>
    <row r="12">
      <c r="A12" t="s" s="4">
        <v>18</v>
      </c>
      <c r="B12" s="5">
        <v>7.55320003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453.1920018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0.135</v>
      </c>
      <c r="E12" s="12">
        <f>D12*$B$2</f>
        <v>0.135</v>
      </c>
      <c r="F12" t="s">
        <v>44</v>
      </c>
      <c r="G12" s="5">
        <f>E12*0.003</f>
        <v>0.000405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1.005</v>
      </c>
      <c r="E16" s="12">
        <f>D16*$B$2</f>
        <v>1.005</v>
      </c>
      <c r="F16" t="s">
        <v>44</v>
      </c>
      <c r="G16" s="5">
        <f>E16*7.4368</f>
        <v>7.473984</v>
      </c>
    </row>
    <row r="17">
      <c r="A17" t="s" s="3">
        <v>62</v>
      </c>
      <c r="B17" t="s">
        <v>63</v>
      </c>
      <c r="C17" t="s">
        <v>61</v>
      </c>
      <c r="D17" s="10">
        <v>0.266667</v>
      </c>
      <c r="E17" s="12">
        <f>D17*$B$2</f>
        <v>0.266667</v>
      </c>
      <c r="F17" t="s">
        <v>44</v>
      </c>
      <c r="G17" s="5">
        <f>E17*6.4451919435</f>
        <v>1.71872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2</v>
      </c>
      <c r="B24" t="s">
        <v>97</v>
      </c>
      <c r="C24" t="s">
        <v>69</v>
      </c>
      <c r="D24" s="12">
        <v>18</v>
      </c>
      <c r="E24" t="s">
        <v>26</v>
      </c>
      <c r="F24" t="s">
        <v>98</v>
      </c>
    </row>
    <row r="25">
      <c r="A25">
        <v>3</v>
      </c>
      <c r="B25" t="s">
        <v>99</v>
      </c>
      <c r="C25" t="s">
        <v>78</v>
      </c>
      <c r="D25" s="12">
        <v>18</v>
      </c>
      <c r="E25" t="s">
        <v>36</v>
      </c>
      <c r="F25" t="s">
        <v>35</v>
      </c>
    </row>
    <row r="26">
      <c r="A26">
        <v>1</v>
      </c>
      <c r="B26" t="s">
        <v>100</v>
      </c>
      <c r="C26" t="s">
        <v>69</v>
      </c>
      <c r="D26" s="12">
        <v>0.81</v>
      </c>
      <c r="E26" t="s">
        <v>36</v>
      </c>
      <c r="F26" t="s">
        <v>101</v>
      </c>
    </row>
    <row r="27">
      <c r="A27">
        <v>2</v>
      </c>
      <c r="B27" t="s">
        <v>92</v>
      </c>
      <c r="C27" t="s">
        <v>78</v>
      </c>
      <c r="D27" s="12">
        <v>0.405</v>
      </c>
      <c r="E27" t="s">
        <v>44</v>
      </c>
      <c r="F27" t="s">
        <v>61</v>
      </c>
    </row>
    <row r="28">
      <c r="A28">
        <v>2</v>
      </c>
      <c r="B28" t="s">
        <v>102</v>
      </c>
      <c r="C28" t="s">
        <v>78</v>
      </c>
      <c r="D28" s="12">
        <v>0.135</v>
      </c>
      <c r="E28" t="s">
        <v>44</v>
      </c>
      <c r="F28" t="s">
        <v>50</v>
      </c>
    </row>
    <row r="29">
      <c r="A29">
        <v>2</v>
      </c>
      <c r="B29" t="s">
        <v>103</v>
      </c>
      <c r="C29" t="s">
        <v>78</v>
      </c>
      <c r="D29" s="12">
        <v>0.27</v>
      </c>
      <c r="E29" t="s">
        <v>36</v>
      </c>
      <c r="F29" t="s">
        <v>56</v>
      </c>
    </row>
    <row r="30">
      <c r="A30">
        <v>2</v>
      </c>
      <c r="B30" t="s">
        <v>97</v>
      </c>
      <c r="C30" t="s">
        <v>69</v>
      </c>
      <c r="D30" s="12">
        <v>9</v>
      </c>
      <c r="E30" t="s">
        <v>26</v>
      </c>
      <c r="F30" t="s">
        <v>98</v>
      </c>
    </row>
    <row r="31">
      <c r="A31">
        <v>3</v>
      </c>
      <c r="B31" t="s">
        <v>99</v>
      </c>
      <c r="C31" t="s">
        <v>78</v>
      </c>
      <c r="D31" s="12">
        <v>9</v>
      </c>
      <c r="E31" t="s">
        <v>36</v>
      </c>
      <c r="F3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>
        <v>1</v>
      </c>
      <c r="C8" t="s">
        <v>116</v>
      </c>
      <c r="D8" t="s" s="14">
        <v>117</v>
      </c>
      <c r="E8" t="s" s="14">
        <v>118</v>
      </c>
      <c r="F8"/>
    </row>
    <row r="9">
      <c r="A9" t="s">
        <v>115</v>
      </c>
      <c r="B9">
        <v>3</v>
      </c>
      <c r="C9" t="s">
        <v>119</v>
      </c>
      <c r="D9" t="s" s="14">
        <v>120</v>
      </c>
      <c r="E9" t="s" s="14">
        <v>121</v>
      </c>
      <c r="F9"/>
    </row>
    <row r="10">
      <c r="A10" t="s">
        <v>115</v>
      </c>
      <c r="B10">
        <v>4</v>
      </c>
      <c r="C10" t="s">
        <v>122</v>
      </c>
      <c r="D10" t="s" s="14">
        <v>123</v>
      </c>
      <c r="E10" t="s" s="14">
        <v>124</v>
      </c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"00000122 · PAT.GATEAUX · référence : "&amp;Besoins!B3&amp;" "&amp;Besoins!C3&amp;" · multiplicateur réglable sur la feuille ""Besoins"""</f>
        <v>00000122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 t="s" s="18">
        <v>134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135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136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137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2026-09-23T19:52:15Z</dcterms:created>
  <dc:title>MIROIR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2026-09-23T19:52:15Z</dcterms:modified>
  <cp:revision>1</cp:revision>
</cp:coreProperties>
</file>