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<sst xmlns="http://schemas.openxmlformats.org/spreadsheetml/2006/main" count="71" uniqueCount="71">
  <si>
    <t>Fiche technique</t>
  </si>
  <si>
    <t>Nom</t>
  </si>
  <si>
    <t>PETITS OIGNONS GRELOTS GLACES A BRUN ET A BLANC</t>
  </si>
  <si>
    <t>Code</t>
  </si>
  <si>
    <t>GRO_CDC_169</t>
  </si>
  <si>
    <t>Classe</t>
  </si>
  <si>
    <t>Garnitures et légumes collectivité (GRO.GARNITUR)</t>
  </si>
  <si>
    <t>Statut</t>
  </si>
  <si>
    <t>publie</t>
  </si>
  <si>
    <t>Verrouillée</t>
  </si>
  <si>
    <t>Non</t>
  </si>
  <si>
    <t>Source bibliographique</t>
  </si>
  <si>
    <t>Provenance</t>
  </si>
  <si>
    <t>Quantité de référence</t>
  </si>
  <si>
    <t>100 pc</t>
  </si>
  <si>
    <t>Coût de revient (qt de référence)</t>
  </si>
  <si>
    <t>Coût unitaire</t>
  </si>
  <si>
    <t>Quantité demandée pour cet export</t>
  </si>
  <si>
    <t>Coût de revient total pour cette quantité</t>
  </si>
  <si>
    <t>Export généré le</t>
  </si>
  <si>
    <t>24/09/2026 00:10</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</si>
  <si>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</si>
  <si>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</si>
  <si>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</si>
  <si>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</si>
  <si>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</si>
  <si>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</si>
  <si>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</si>
  <si>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</si>
  <si>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</si>
  <si>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</si>
  <si>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BEU-DOUX</t>
  </si>
  <si>
    <t>Beurre doux 82% MG plaquette</t>
  </si>
  <si>
    <t>Beurres et margarines</t>
  </si>
  <si>
    <t>kg</t>
  </si>
  <si>
    <t>SEL-FIN</t>
  </si>
  <si>
    <t>Sel fin de cuisine</t>
  </si>
  <si>
    <t>Sels et condiments de base</t>
  </si>
  <si>
    <t>SUC-BLANC</t>
  </si>
  <si>
    <t>Sucre blanc cristal sac 25 kg</t>
  </si>
  <si>
    <t>Sucres et édulcorants</t>
  </si>
  <si>
    <t>RNMS00786</t>
  </si>
  <si>
    <t>Petits oignons blancs surgelés</t>
  </si>
  <si>
    <t>Légumes surgelés</t>
  </si>
  <si>
    <t>Total</t>
  </si>
  <si>
    <t>Niveau</t>
  </si>
  <si>
    <t>Composant</t>
  </si>
  <si>
    <t>Type</t>
  </si>
  <si>
    <t>Quantité (pour 100 pc)</t>
  </si>
  <si>
    <t>recette</t>
  </si>
  <si>
    <t>Garnitures et légumes collectivité</t>
  </si>
  <si>
    <t xml:space="preserve">    ↳ Petits oignons blancs surgelés</t>
  </si>
  <si>
    <t>matiere</t>
  </si>
  <si>
    <t xml:space="preserve">    ↳ Beurre doux 82% MG plaquette</t>
  </si>
  <si>
    <t xml:space="preserve">    ↳ Sucre blanc cristal sac 25 kg</t>
  </si>
  <si>
    <t xml:space="preserve">    ↳ Sel fin de cuisine</t>
  </si>
  <si>
    <t>Recette</t>
  </si>
  <si>
    <t>#</t>
  </si>
  <si>
    <t>Verbe</t>
  </si>
  <si>
    <t>Étape</t>
  </si>
  <si>
    <t>Précision technique</t>
  </si>
  <si>
    <t>Durée</t>
  </si>
  <si>
    <t>Preparations preliminaires — Deconditionner les petits oignons grelots suivant la procedure. Dans une calotte, faire fondre le beurre.</t>
  </si>
  <si>
    <t>Decanter — Debarrasser delicatement les petits oignons directement sur le plat a garnir, ou bien reserver dans le bac de cuisson en attente d'utilisation.</t>
  </si>
  <si>
    <t>Fiche technique — PETITS OIGNONS GRELOTS GLACES A BRUN ET A BLANC</t>
  </si>
  <si>
    <t>PETITS OIGNONS GRELOTS GLACES A BRUN ET A BLANC  GRO_CDC_169</t>
  </si>
  <si>
    <t>1.</t>
  </si>
  <si>
    <t>2.</t>
  </si>
  <si>
    <t>3.</t>
  </si>
  <si>
    <t>4.</t>
  </si>
  <si>
    <t>5.</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</si>
</sst>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16.5255</v>
      </c>
    </row>
    <row r="12">
      <c r="A12" t="s" s="3">
        <v>16</v>
      </c>
      <c r="B12" s="4">
        <v>0.165255</v>
      </c>
    </row>
    <row r="13">
      <c r="A13"/>
      <c r="B13"/>
    </row>
    <row r="14">
      <c r="A14" t="s" s="5">
        <v>17</v>
      </c>
      <c r="B14" t="s" s="5">
        <v>14</v>
      </c>
    </row>
    <row r="15">
      <c r="A15" t="s" s="5">
        <v>18</v>
      </c>
      <c r="B15" s="6">
        <v>16.5255</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1"/>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9">
        <v>0.2</v>
      </c>
      <c r="E7" s="11">
        <f>D7*$B$2</f>
        <v>0.2</v>
      </c>
      <c r="F7" t="s">
        <v>34</v>
      </c>
      <c r="G7" s="4">
        <f>E7*5.2</f>
        <v>1.04</v>
      </c>
    </row>
    <row r="8">
      <c r="A8" t="s">
        <v>35</v>
      </c>
      <c r="B8" t="s">
        <v>36</v>
      </c>
      <c r="C8" t="s">
        <v>37</v>
      </c>
      <c r="D8" s="9">
        <v>0.01</v>
      </c>
      <c r="E8" s="11">
        <f>D8*$B$2</f>
        <v>0.01</v>
      </c>
      <c r="F8" t="s">
        <v>34</v>
      </c>
      <c r="G8" s="4">
        <f>E8*0.35</f>
        <v>0.0035</v>
      </c>
    </row>
    <row r="9">
      <c r="A9" t="s">
        <v>38</v>
      </c>
      <c r="B9" t="s">
        <v>39</v>
      </c>
      <c r="C9" t="s">
        <v>40</v>
      </c>
      <c r="D9" s="9">
        <v>0.1</v>
      </c>
      <c r="E9" s="11">
        <f>D9*$B$2</f>
        <v>0.1</v>
      </c>
      <c r="F9" t="s">
        <v>34</v>
      </c>
      <c r="G9" s="4">
        <f>E9*0.82</f>
        <v>0.082</v>
      </c>
    </row>
    <row r="10">
      <c r="A10" t="s">
        <v>41</v>
      </c>
      <c r="B10" t="s">
        <v>42</v>
      </c>
      <c r="C10" t="s">
        <v>43</v>
      </c>
      <c r="D10" s="9">
        <v>4</v>
      </c>
      <c r="E10" s="11">
        <f>D10*$B$2</f>
        <v>4</v>
      </c>
      <c r="F10" t="s">
        <v>34</v>
      </c>
      <c r="G10" s="4">
        <f>E10*3.85</f>
        <v>15.4</v>
      </c>
    </row>
    <row r="11">
      <c r="A11"/>
      <c r="B11"/>
      <c r="C11"/>
      <c r="D11"/>
      <c r="E11"/>
      <c r="F11" t="s" s="3">
        <v>44</v>
      </c>
      <c r="G11" s="12">
        <f>SUM(G7:G10)</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45</v>
      </c>
      <c r="B1" t="s" s="2">
        <v>46</v>
      </c>
      <c r="C1" t="s" s="2">
        <v>47</v>
      </c>
      <c r="D1" t="s" s="2">
        <v>48</v>
      </c>
      <c r="E1" t="s" s="2">
        <v>29</v>
      </c>
      <c r="F1" t="s" s="2">
        <v>5</v>
      </c>
    </row>
    <row r="2">
      <c r="A2">
        <v>0</v>
      </c>
      <c r="B2" t="s">
        <v>2</v>
      </c>
      <c r="C2" t="s">
        <v>49</v>
      </c>
      <c r="D2" s="11">
        <v>100</v>
      </c>
      <c r="E2" t="s">
        <v>24</v>
      </c>
      <c r="F2" t="s">
        <v>50</v>
      </c>
    </row>
    <row r="3">
      <c r="A3">
        <v>1</v>
      </c>
      <c r="B3" t="s">
        <v>51</v>
      </c>
      <c r="C3" t="s">
        <v>52</v>
      </c>
      <c r="D3" s="11">
        <v>4</v>
      </c>
      <c r="E3" t="s">
        <v>34</v>
      </c>
      <c r="F3" t="s">
        <v>43</v>
      </c>
    </row>
    <row r="4">
      <c r="A4">
        <v>1</v>
      </c>
      <c r="B4" t="s">
        <v>53</v>
      </c>
      <c r="C4" t="s">
        <v>52</v>
      </c>
      <c r="D4" s="11">
        <v>0.2</v>
      </c>
      <c r="E4" t="s">
        <v>34</v>
      </c>
      <c r="F4" t="s">
        <v>33</v>
      </c>
    </row>
    <row r="5">
      <c r="A5">
        <v>1</v>
      </c>
      <c r="B5" t="s">
        <v>54</v>
      </c>
      <c r="C5" t="s">
        <v>52</v>
      </c>
      <c r="D5" s="11">
        <v>0.1</v>
      </c>
      <c r="E5" t="s">
        <v>34</v>
      </c>
      <c r="F5" t="s">
        <v>40</v>
      </c>
    </row>
    <row r="6">
      <c r="A6">
        <v>1</v>
      </c>
      <c r="B6" t="s">
        <v>55</v>
      </c>
      <c r="C6" t="s">
        <v>52</v>
      </c>
      <c r="D6" s="11">
        <v>0.01</v>
      </c>
      <c r="E6" t="s">
        <v>34</v>
      </c>
      <c r="F6" t="s">
        <v>37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56</v>
      </c>
      <c r="B1" t="s" s="2">
        <v>57</v>
      </c>
      <c r="C1" t="s" s="2">
        <v>58</v>
      </c>
      <c r="D1" t="s" s="2">
        <v>59</v>
      </c>
      <c r="E1" t="s" s="2">
        <v>60</v>
      </c>
      <c r="F1" t="s" s="2">
        <v>61</v>
      </c>
    </row>
    <row r="2">
      <c r="A2" t="s">
        <v>2</v>
      </c>
      <c r="B2">
        <v>1</v>
      </c>
      <c r="C2"/>
      <c r="D2" t="inlineStr" s="13">
        <is>
          <t>Mise en place du poste de travail — Verifier les DLC, peser les denrees, selectionner le materiel necessaire. Laver et desinfecter le materiel et le poste de travail en suivant les protocoles.</t>
        </is>
      </c>
      <c r="E2" t="s" s="13"/>
      <c r="F2"/>
    </row>
    <row r="3">
      <c r="A3" t="s">
        <v>2</v>
      </c>
      <c r="B3">
        <v>2</v>
      </c>
      <c r="C3"/>
      <c r="D3" t="s" s="13">
        <v>62</v>
      </c>
      <c r="E3" t="s" s="13"/>
      <c r="F3"/>
    </row>
    <row r="4">
      <c r="A4" t="s">
        <v>2</v>
      </c>
      <c r="B4">
        <v>3</v>
      </c>
      <c r="C4"/>
      <c r="D4" t="inlineStr" s="13">
        <is>
          <t>Pour le glacage a brun — Marquer la cuisson : Prechauffer le four sur la position chaleur seche a +150 degC. Enduire au pinceau, avec le beurre fondu, 2 bacs GN 1/1 H 45. Deposer les oignons grelots dans les deux bacs, de facon a ce qu'ils ne se superposent pas. Mouiller avec de l'eau aux 3/4 de la hauteur des petits oignons. Ajouter le sel fin et le sucre semoule. Etager les deux bacs sur l'echelle de cuisson. Enfourner et cuire a couvert, durant environ 10 a 15 minutes. En cours de cuisson, agiter les bacs, de facon a changer la position des petits oignons, afin d'obtenir une coloration uniforme. Surveiller attentivement la fin de cuisson. En fin de cuisson, l'eau doit etre completement evaporee et les petits oignons doivent avoir une coloration brune. Eventuellement, en fin de cuisson, si le besoin de coloration se faisait sentir, augmenter la chaleur du four a +175 degC quelques instants. Les petits oignons doivent etre au terme de leur cuisson, de couleur brune uniforme (effet produit par le sucre) et brillants (la brillance etant donnee par le beurre).</t>
        </is>
      </c>
      <c r="E4" t="s" s="13"/>
      <c r="F4"/>
    </row>
    <row r="5">
      <c r="A5" t="s">
        <v>2</v>
      </c>
      <c r="B5">
        <v>4</v>
      </c>
      <c r="C5"/>
      <c r="D5" t="s" s="13">
        <v>63</v>
      </c>
      <c r="E5" t="s" s="13"/>
      <c r="F5"/>
    </row>
    <row r="6">
      <c r="A6" t="s">
        <v>2</v>
      </c>
      <c r="B6">
        <v>5</v>
      </c>
      <c r="C6"/>
      <c r="D6" t="inlineStr" s="13">
        <is>
          <t>Pour le glacage a blanc — La technique du glacage a blanc est identique a celle du glacage a brun. Surveiller attentivement le glacage en fin de cuisson pour eviter la coloration. Au besoin, reduire la temperature du four. Les petits oignons doivent etre blancs et brillants au terme de leur cuisson.
NB : les techniques de glacage sont identiques pour les autres legumes (carottes, navets, etc.).</t>
        </is>
      </c>
      <c r="E6" t="s" s="13"/>
      <c r="F6"/>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5"/>
  <cols>
    <col min="1" max="1" width="22" customWidth="1"/>
    <col min="2" max="2" width="52" customWidth="1"/>
    <col min="3" max="3" width="14" customWidth="1"/>
    <col min="4" max="4" width="10" customWidth="1"/>
  </cols>
  <sheetData>
    <row r="1" customHeight="1" ht="24">
      <c r="A1" t="s" s="7">
        <v>64</v>
      </c>
      <c r="B1"/>
      <c r="C1"/>
      <c r="D1"/>
    </row>
    <row r="2">
      <c r="A2" t="str" s="14">
        <f>"GRO_CDC_169 · GRO.GARNITUR · référence : "&amp;Besoins!B3&amp;" "&amp;Besoins!C3&amp;" · multiplicateur réglable sur la feuille ""Besoins"""</f>
        <v>GRO_CDC_169 · GRO.GARNITUR · référence : 100 pc · multiplicateur réglable sur la feuille </v>
      </c>
      <c r="B2"/>
      <c r="C2"/>
      <c r="D2"/>
    </row>
    <row r="3">
      <c r="A3"/>
      <c r="B3"/>
      <c r="C3"/>
      <c r="D3"/>
    </row>
    <row r="4">
      <c r="A4" t="s" s="15">
        <v>65</v>
      </c>
      <c r="B4"/>
      <c r="C4"/>
      <c r="D4"/>
    </row>
    <row r="5">
      <c r="A5" t="s" s="16">
        <v>66</v>
      </c>
      <c r="B5" t="str" s="13">
        <f>Procedure!D2</f>
        <v>Mise en place du poste de travail — Verifier les DLC, peser les denrees, selectionner le materiel necessaire. Laver et desinfecter le materiel et le poste de travail en suivant les protocoles.</v>
      </c>
      <c r="C5"/>
      <c r="D5"/>
    </row>
    <row r="6">
      <c r="A6" t="s" s="16">
        <v>67</v>
      </c>
      <c r="B6" t="str" s="13">
        <f>Procedure!D3</f>
        <v>Preparations preliminaires — Deconditionner les petits oignons grelots suivant la procedure. Dans une calotte, faire fondre le beurre.</v>
      </c>
      <c r="C6"/>
      <c r="D6"/>
    </row>
    <row r="7">
      <c r="A7"/>
      <c r="B7" t="str">
        <f>Besoins!B10</f>
        <v>Petits oignons blancs surgelés</v>
      </c>
      <c r="C7" s="11">
        <f>Besoins!E10</f>
        <v>4</v>
      </c>
      <c r="D7" t="str">
        <f>Besoins!F10</f>
        <v>kg</v>
      </c>
    </row>
    <row r="8">
      <c r="A8"/>
      <c r="B8" t="str">
        <f>Besoins!B7</f>
        <v>Beurre doux 82% MG plaquette</v>
      </c>
      <c r="C8" s="11">
        <f>Besoins!E7</f>
        <v>0.2</v>
      </c>
      <c r="D8" t="str">
        <f>Besoins!F7</f>
        <v>kg</v>
      </c>
    </row>
    <row r="9">
      <c r="A9" t="s" s="16">
        <v>68</v>
      </c>
      <c r="B9" t="str" s="13">
        <f>Procedure!D4</f>
        <v>Pour le glacage a brun — Marquer la cuisson : Prechauffer le four sur la position chaleur seche a +150 degC. Enduire au pinceau, avec le beurre fondu, 2 bacs GN 1/1 H 45. Deposer les oignons grelots dans les deux bacs, de facon a ce qu'ils ne se superposent pas. Mouiller avec de l'eau aux 3/4 de la hauteur des petits oignons. Ajouter le sel fin et le sucre semoule. Etager les deux bacs sur l'echelle de cuisson. Enfourner et cuire a couvert, durant environ 10 a 15 minutes. En cours de cuisson, agiter les bacs, de facon a changer la position des petits oignons, afin d'obtenir une coloration uniforme. Surveiller attentivement la fin de cuisson. En fin de cuisson, l'eau doit etre completement evaporee et les petits oignons doivent avoir une coloration brune. Eventuellement, en fin de cuisson, si le besoin de coloration se faisait sentir, augmenter la chaleur du four a +175 degC quelques instants. Les petits oignons doivent etre au terme de leur cuisson, de couleur brune uniforme (effet produit par le sucre) et brillants (la brillance etant donnee par le beurre).</v>
      </c>
      <c r="C9"/>
      <c r="D9"/>
    </row>
    <row r="10">
      <c r="A10"/>
      <c r="B10" t="str">
        <f>Besoins!B9</f>
        <v>Sucre blanc cristal sac 25 kg</v>
      </c>
      <c r="C10" s="11">
        <f>Besoins!E9</f>
        <v>0.1</v>
      </c>
      <c r="D10" t="str">
        <f>Besoins!F9</f>
        <v>kg</v>
      </c>
    </row>
    <row r="11">
      <c r="A11"/>
      <c r="B11" t="str">
        <f>Besoins!B8</f>
        <v>Sel fin de cuisine</v>
      </c>
      <c r="C11" s="11">
        <f>Besoins!E8</f>
        <v>0.01</v>
      </c>
      <c r="D11" t="str">
        <f>Besoins!F8</f>
        <v>kg</v>
      </c>
    </row>
    <row r="12">
      <c r="A12" t="s" s="16">
        <v>69</v>
      </c>
      <c r="B12" t="str" s="13">
        <f>Procedure!D5</f>
        <v>Decanter — Debarrasser delicatement les petits oignons directement sur le plat a garnir, ou bien reserver dans le bac de cuisson en attente d'utilisation.</v>
      </c>
      <c r="C12"/>
      <c r="D12"/>
    </row>
    <row r="13">
      <c r="A13" t="s" s="16">
        <v>70</v>
      </c>
      <c r="B13" t="str" s="13">
        <f>Procedure!D6</f>
        <v>Pour le glacage a blanc — La technique du glacage a blanc est identique a celle du glacage a brun. Surveiller attentivement le glacage en fin de cuisson pour eviter la coloration. Au besoin, reduire la temperature du four. Les petits oignons doivent etre blancs et brillants au terme de leur cuisson.
NB : les techniques de glacage sont identiques pour les autres legumes (carottes, navets, etc.).</v>
      </c>
      <c r="C13"/>
      <c r="D13"/>
    </row>
    <row r="14">
      <c r="A14"/>
      <c r="B14"/>
      <c r="C14"/>
      <c r="D14"/>
    </row>
    <row r="15">
      <c r="A15" t="s" s="17">
        <v>21</v>
      </c>
      <c r="B15"/>
      <c r="C15"/>
      <c r="D15"/>
    </row>
  </sheetData>
  <sheetProtection sheet="1" formatRows="0" formatColumns="0"/>
  <mergeCells count="9">
    <mergeCell ref="A1:D1"/>
    <mergeCell ref="A2:D2"/>
    <mergeCell ref="A4:D4"/>
    <mergeCell ref="B5:D5"/>
    <mergeCell ref="B6:D6"/>
    <mergeCell ref="B9:D9"/>
    <mergeCell ref="B12:D12"/>
    <mergeCell ref="B13:D13"/>
    <mergeCell ref="A15:D15"/>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2026-09-23T22:10:25Z</dcterms:created>
  <dc:title>PETITS OIGNONS GRELOTS GLACES A</dc:title>
  <dc:subject/>
  <dc:creator>CUIS.web</dc:creator>
  <cp:lastModifiedBy/>
  <cp:keywords/>
  <dc:description>Export automatique — moteur récursif d'origine : Bernard Vandendaele</dc:description>
  <cp:category/>
  <dc:language>en-US</dc:language>
  <dcterms:modified xsi:type="dcterms:W3CDTF">2026-09-23T22:10:25Z</dcterms:modified>
  <cp:revision>1</cp:revision>
</cp:coreProperties>
</file>