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<sst xmlns="http://schemas.openxmlformats.org/spreadsheetml/2006/main" count="85" uniqueCount="85">
  <si>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</si>
  <si>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</si>
  <si>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FILETS DE POISSON AU BEURRE NOISETTE</t>
  </si>
  <si>
    <t>Code</t>
  </si>
  <si>
    <t>GRO_CDC_084A</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</si>
  <si>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</si>
  <si>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</si>
  <si>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</si>
  <si>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</si>
  <si>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</si>
  <si>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</si>
  <si>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</si>
  <si>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</si>
  <si>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</si>
  <si>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</si>
  <si>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</si>
  <si>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</si>
  <si>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</si>
  <si>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</si>
  <si>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</si>
  <si>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</si>
  <si>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</si>
  <si>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</si>
  <si>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</si>
  <si>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</si>
  <si>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</si>
  <si>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</si>
  <si>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</si>
  <si>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</si>
  <si>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</si>
  <si>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</si>
  <si>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</si>
  <si>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</si>
  <si>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</si>
  <si>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</si>
  <si>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</si>
  <si>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</si>
  <si>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</si>
  <si>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</si>
  <si>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</si>
  <si>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</si>
  <si>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</si>
  <si>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</si>
  <si>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</si>
  <si>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</si>
  <si>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</si>
  <si>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</si>
  <si>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</si>
  <si>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</si>
  <si>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</si>
  <si>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</si>
  <si>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</si>
  <si>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</si>
  <si>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</si>
  <si>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</si>
  <si>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</si>
  <si>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</si>
  <si>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</si>
  <si>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</si>
  <si>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</si>
  <si>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</si>
  <si>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</si>
  <si>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</si>
  <si>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</si>
  <si>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</si>
  <si>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</si>
  <si>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</si>
  <si>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</si>
  <si>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</si>
  <si>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</si>
  <si>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</si>
  <si>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</si>
  <si>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</si>
  <si>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</si>
  <si>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</si>
  <si>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</si>
  <si>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</si>
  <si>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FILETS DE POISSON AU BEURRE NOISETTE</t>
  </si>
  <si>
    <t>FILETS DE POISSON AU BEURRE NOISETTE  GRO_CDC_084A</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</si>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</sst>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317.77305</v>
      </c>
    </row>
    <row r="12">
      <c r="A12" t="s" s="3">
        <v>16</v>
      </c>
      <c r="B12" s="4">
        <v>3.1777305</v>
      </c>
    </row>
    <row r="13">
      <c r="A13"/>
      <c r="B13"/>
    </row>
    <row r="14">
      <c r="A14" t="s" s="5">
        <v>17</v>
      </c>
      <c r="B14" t="s" s="5">
        <v>14</v>
      </c>
    </row>
    <row r="15">
      <c r="A15" t="s" s="5">
        <v>18</v>
      </c>
      <c r="B15" s="6">
        <v>317.77305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0.073</v>
      </c>
      <c r="E12" s="11">
        <f>D12*$B$2</f>
        <v>0.073</v>
      </c>
      <c r="F12" t="s">
        <v>34</v>
      </c>
      <c r="G12" s="4">
        <f>E12*0.35</f>
        <v>0.02555</v>
      </c>
    </row>
    <row r="13">
      <c r="A13" t="s">
        <v>51</v>
      </c>
      <c r="B13" t="s">
        <v>52</v>
      </c>
      <c r="C13" t="s">
        <v>53</v>
      </c>
      <c r="D13" s="9">
        <v>14</v>
      </c>
      <c r="E13" s="11">
        <f>D13*$B$2</f>
        <v>14</v>
      </c>
      <c r="F13" t="s">
        <v>34</v>
      </c>
      <c r="G13" s="4">
        <f>E13*16</f>
        <v>224</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14</v>
      </c>
      <c r="E3" t="s">
        <v>34</v>
      </c>
      <c r="F3" t="s">
        <v>53</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50</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"GRO_CDC_084A · GRO.POISSONS · référence : "&amp;Besoins!B3&amp;" "&amp;Besoins!C3&amp;" · multiplicateur réglable sur la feuille ""Besoins"""</f>
        <v>GRO_CDC_084A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portionner en fonction de la morphologie du poisson, laver et égoutter les filets de poisson. Réserver les portions dans un bac GN 2/1 H 200 en polycarbonate muni d'une grille égouttoir. Couvrir et réserver au froid.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Besoins!B13</f>
        <v>Filets de colin lieu</v>
      </c>
      <c r="C7" s="11">
        <f>Besoins!E13</f>
        <v>14</v>
      </c>
      <c r="D7" t="str">
        <f>Besoins!F13</f>
        <v>kg</v>
      </c>
    </row>
    <row r="8">
      <c r="A8"/>
      <c r="B8" t="str">
        <f>Besoins!B10</f>
        <v>Beurre doux 82% MG plaquette</v>
      </c>
      <c r="C8" s="11">
        <f>Besoins!E10</f>
        <v>3</v>
      </c>
      <c r="D8" t="str">
        <f>Besoins!F10</f>
        <v>kg</v>
      </c>
    </row>
    <row r="9">
      <c r="A9"/>
      <c r="B9" t="s">
        <v>81</v>
      </c>
      <c r="C9" s="11">
        <f>'Besoins'!$B$2*0.3</f>
        <v>0.3</v>
      </c>
      <c r="D9" t="s">
        <v>34</v>
      </c>
    </row>
    <row r="10">
      <c r="A10"/>
      <c r="B10" t="str">
        <f>Besoins!B9</f>
        <v>Citron jaune frais (zeste/jus) — à réactualiser</v>
      </c>
      <c r="C10" s="11">
        <f>Besoins!E9</f>
        <v>20</v>
      </c>
      <c r="D10" t="str">
        <f>Besoins!F9</f>
        <v>pc</v>
      </c>
    </row>
    <row r="11">
      <c r="A11"/>
      <c r="B11" t="str">
        <f>Besoins!B8</f>
        <v>Farine de blé T55</v>
      </c>
      <c r="C11" s="11">
        <f>Besoins!E8</f>
        <v>1</v>
      </c>
      <c r="D11" t="str">
        <f>Besoins!F8</f>
        <v>kg</v>
      </c>
    </row>
    <row r="12">
      <c r="A12"/>
      <c r="B12" t="str">
        <f>Besoins!B12</f>
        <v>Sel fin de cuisine</v>
      </c>
      <c r="C12" s="11">
        <f>Besoins!E12</f>
        <v>0.073</v>
      </c>
      <c r="D12" t="str">
        <f>Besoins!F12</f>
        <v>kg</v>
      </c>
    </row>
    <row r="13">
      <c r="A13"/>
      <c r="B13" t="str">
        <f>Besoins!B7</f>
        <v>Poivre noir moulu</v>
      </c>
      <c r="C13" s="11">
        <f>Besoins!E7</f>
        <v>0.007</v>
      </c>
      <c r="D13" t="str">
        <f>Besoins!F7</f>
        <v>kg</v>
      </c>
    </row>
    <row r="14">
      <c r="A14" t="s" s="16">
        <v>82</v>
      </c>
      <c r="B14" t="str" s="13">
        <f>Procedure!D4</f>
        <v>Marquer la cuisson des filets de poisson — Préchauffer le four en chaleur sèche à +190 °C. Éponger les filets avec du papier absorbant. Dans un bac GN 1/1 H 65, mettre la farine de blé ou la farine de pois chiche. Garder à portée du plan de travail les bacs beurrés et assaisonnés. Fariner les portions de poisson. Tapoter chaque portion entre les mains pour retirer l'excédent de farine. Au fur et à mesure, après le farinage, déposer 12 portions de poisson dans chaque bac. À l'aide d'une petite louche à bec, verser le mélange du beurre sur les portions. Saler et poivrer les portions. Étager les bacs sur l'échelle de cuisson en laissant un espace entre les bacs. Poser la sonde de cuisson au cœur d'une portion. Enfourner. Cuire le poisson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portion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portions de filets.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2026-09-23T19:50:02Z</dcterms:created>
  <dc:title>FILETS DE POISSON AU BEURRE NOI</dc:title>
  <dc:subject/>
  <dc:creator>CUIS.web</dc:creator>
  <cp:lastModifiedBy/>
  <cp:keywords/>
  <dc:description>Export automatique — moteur récursif d'origine : Bernard Vandendaele</dc:description>
  <cp:category/>
  <dc:language>en-US</dc:language>
  <dcterms:modified xsi:type="dcterms:W3CDTF">2026-09-23T19:50:02Z</dcterms:modified>
  <cp:revision>1</cp:revision>
</cp:coreProperties>
</file>