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FF DE POISSON" sheetId="1" r:id="rId1"/>
  </sheets>
</workbook>
</file>

<file path=xl/sharedStrings.xml><?xml version="1.0" encoding="utf-8"?>
<sst xmlns="http://schemas.openxmlformats.org/spreadsheetml/2006/main" count="34" uniqueCount="34">
  <si>
    <t>BLAFF DE POISSON</t>
  </si>
  <si>
    <t>Annotations</t>
  </si>
  <si>
    <t>Quantité souhaitée</t>
  </si>
  <si>
    <t>pc</t>
  </si>
  <si>
    <t>référence : 100 pc</t>
  </si>
  <si>
    <t>BLAFF DE POISSON  GRO_CDC_053</t>
  </si>
  <si>
    <t>Ingrédients</t>
  </si>
  <si>
    <t xml:space="preserve">    VIVANEAU</t>
  </si>
  <si>
    <t>kg</t>
  </si>
  <si>
    <t xml:space="preserve">    Fumet de Poisson déshydraté (Knorr Professional)</t>
  </si>
  <si>
    <t xml:space="preserve">    Oignons émincés surgelés</t>
  </si>
  <si>
    <t xml:space="preserve">    CIVE ANTILLAISE (KG) (conv.)</t>
  </si>
  <si>
    <t xml:space="preserve">    PERSIL simple France botte</t>
  </si>
  <si>
    <t xml:space="preserve">    CITRON PULCO (JUS)</t>
  </si>
  <si>
    <t>lt</t>
  </si>
  <si>
    <t xml:space="preserve">    THYM (KG) (conv.)</t>
  </si>
  <si>
    <t>bte</t>
  </si>
  <si>
    <t xml:space="preserve">    Laurier sauce feuilles</t>
  </si>
  <si>
    <t xml:space="preserve">    Piment Bonda Man Jak (habanero antillais)</t>
  </si>
  <si>
    <t xml:space="preserve">    Sel fin de cuisine</t>
  </si>
  <si>
    <t xml:space="preserve">    Poivre noir moulu</t>
  </si>
  <si>
    <t xml:space="preserve">    Clous de girofle</t>
  </si>
  <si>
    <t>1.</t>
  </si>
  <si>
    <t>Mise en place du poste de travail - Verifiez les DLC, pesez les denrees, selectionnez le materiel.</t>
  </si>
  <si>
    <t>2.</t>
  </si>
  <si>
    <t>3.</t>
  </si>
  <si>
    <t>4.</t>
  </si>
  <si>
    <t>Elaborer le fumet de poisson - Confectionnez le fumet a partir de fond deshydrate. Maintenez au chaud.</t>
  </si>
  <si>
    <t>5.</t>
  </si>
  <si>
    <t>6.</t>
  </si>
  <si>
    <t>Cuire le blaff - Cuisez en sauteuse 12-15min ou au four a +175C 15min, jusqu'a +63C a coeur. Versez la liaison (citron vert + ail hache). Maintenez a +63C.</t>
  </si>
  <si>
    <t>7.</t>
  </si>
  <si>
    <t>Dresser et servir - Servez un morceau arrose de fond de cuisson, accompagne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</si>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</sst>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</f>
        <v>14</v>
      </c>
      <c r="D6" t="s">
        <v>8</v>
      </c>
      <c r="E6" t="s" s="8"/>
    </row>
    <row r="7">
      <c r="A7"/>
      <c r="B7" t="s">
        <v>9</v>
      </c>
      <c r="C7" s="10">
        <f>B2*0.00125</f>
        <v>0.125</v>
      </c>
      <c r="D7" t="s">
        <v>8</v>
      </c>
      <c r="E7" t="s" s="8"/>
    </row>
    <row r="8">
      <c r="A8"/>
      <c r="B8" t="s">
        <v>10</v>
      </c>
      <c r="C8" s="10">
        <f>B2*0.05</f>
        <v>5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3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16</v>
      </c>
      <c r="E12" t="s" s="8"/>
    </row>
    <row r="13">
      <c r="A13"/>
      <c r="B13" t="s">
        <v>17</v>
      </c>
      <c r="C13" s="10">
        <f>B2*0.00001</f>
        <v>0.001</v>
      </c>
      <c r="D13" t="s">
        <v>8</v>
      </c>
      <c r="E13" t="s" s="8"/>
    </row>
    <row r="14">
      <c r="A14"/>
      <c r="B14" t="s">
        <v>18</v>
      </c>
      <c r="C14" s="10">
        <f>B2*0.01</f>
        <v>1</v>
      </c>
      <c r="D14" t="s">
        <v>3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 t="s">
        <v>21</v>
      </c>
      <c r="C17" s="10">
        <f>B2*0.00001</f>
        <v>0.001</v>
      </c>
      <c r="D17" t="s">
        <v>8</v>
      </c>
      <c r="E17" t="s" s="8"/>
    </row>
    <row r="18">
      <c r="A18"/>
      <c r="B18" t="s">
        <v>13</v>
      </c>
      <c r="C18" s="10">
        <f>B2*0.005</f>
        <v>0.5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C21"/>
      <c r="D21"/>
      <c r="E21" t="s" s="8"/>
    </row>
    <row r="22">
      <c r="A22"/>
      <c r="B22" t="s">
        <v>11</v>
      </c>
      <c r="C22" s="10">
        <f>B2*0.05</f>
        <v>5</v>
      </c>
      <c r="D22" t="s">
        <v>3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15</v>
      </c>
      <c r="C24" s="10">
        <f>B2*0.01</f>
        <v>1</v>
      </c>
      <c r="D24" t="s">
        <v>16</v>
      </c>
      <c r="E24" t="s" s="8"/>
    </row>
    <row r="25">
      <c r="A25"/>
      <c r="B25" t="s">
        <v>17</v>
      </c>
      <c r="C25" s="10">
        <f>B2*0.00001</f>
        <v>0.001</v>
      </c>
      <c r="D25" t="s">
        <v>8</v>
      </c>
      <c r="E25" t="s" s="8"/>
    </row>
    <row r="26">
      <c r="A26"/>
      <c r="B26" t="s">
        <v>18</v>
      </c>
      <c r="C26" s="10">
        <f>B2*0.01</f>
        <v>1</v>
      </c>
      <c r="D26" t="s">
        <v>3</v>
      </c>
      <c r="E26" t="s" s="8"/>
    </row>
    <row r="27">
      <c r="A27" t="s" s="11">
        <v>25</v>
      </c>
      <c r="B27" t="inlineStr" s="12">
        <is>
          <t>Faire mariner le poisson - Rangez en alternance troncons de poisson, aromates et epices. Mouillez avec le citron vert. Couvrez, tracez, faites macerer 12h en chambre froide a +3C.</t>
        </is>
      </c>
      <c r="C27"/>
      <c r="D27"/>
      <c r="E27" t="s" s="8"/>
    </row>
    <row r="28">
      <c r="A28"/>
      <c r="B28" t="s">
        <v>10</v>
      </c>
      <c r="C28" s="10">
        <f>B2*0.05</f>
        <v>5</v>
      </c>
      <c r="D28" t="s">
        <v>8</v>
      </c>
      <c r="E28" t="s" s="8"/>
    </row>
    <row r="29">
      <c r="A29"/>
      <c r="B29" t="s">
        <v>13</v>
      </c>
      <c r="C29" s="10">
        <f>B2*0.015</f>
        <v>1.5</v>
      </c>
      <c r="D29" t="s">
        <v>14</v>
      </c>
      <c r="E29" t="s" s="8"/>
    </row>
    <row r="30">
      <c r="A30"/>
      <c r="B30" t="s">
        <v>17</v>
      </c>
      <c r="C30" s="10">
        <f>B2*0.00001</f>
        <v>0.001</v>
      </c>
      <c r="D30" t="s">
        <v>8</v>
      </c>
      <c r="E30" t="s" s="8"/>
    </row>
    <row r="31">
      <c r="A31"/>
      <c r="B31" t="s">
        <v>18</v>
      </c>
      <c r="C31" s="10">
        <f>B2*0.01</f>
        <v>1</v>
      </c>
      <c r="D31" t="s">
        <v>3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/>
      <c r="B34" t="s">
        <v>21</v>
      </c>
      <c r="C34" s="10">
        <f>B2*0.00001</f>
        <v>0.001</v>
      </c>
      <c r="D34" t="s">
        <v>8</v>
      </c>
      <c r="E34" t="s" s="8"/>
    </row>
    <row r="35">
      <c r="A35"/>
      <c r="B35" t="s">
        <v>13</v>
      </c>
      <c r="C35" s="10">
        <f>B2*0.005</f>
        <v>0.5</v>
      </c>
      <c r="D35" t="s">
        <v>14</v>
      </c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9</v>
      </c>
      <c r="C37" s="10">
        <f>B2*0.00125</f>
        <v>0.125</v>
      </c>
      <c r="D37" t="s">
        <v>8</v>
      </c>
      <c r="E37" t="s" s="8"/>
    </row>
    <row r="38">
      <c r="A38" t="s" s="11">
        <v>28</v>
      </c>
      <c r="B38" t="inlineStr" s="12">
        <is>
          <t>Marquer la cuisson du blaff - Egouttez separement poisson, marinade et liquide. Repartissez legumes/aromates puis poisson. Mouillez avec la marinade et le fumet.</t>
        </is>
      </c>
      <c r="C38"/>
      <c r="D38"/>
      <c r="E38" t="s" s="8"/>
    </row>
    <row r="39">
      <c r="A39"/>
      <c r="B39" t="s">
        <v>7</v>
      </c>
      <c r="C39" s="10">
        <f>B2*0.14</f>
        <v>14</v>
      </c>
      <c r="D39" t="s">
        <v>8</v>
      </c>
      <c r="E39" t="s" s="8"/>
    </row>
    <row r="40">
      <c r="A40" t="s" s="11">
        <v>29</v>
      </c>
      <c r="B40" t="s" s="12">
        <v>30</v>
      </c>
      <c r="C40"/>
      <c r="D40"/>
      <c r="E40" t="s" s="8"/>
    </row>
    <row r="41">
      <c r="A41"/>
      <c r="B41" t="s">
        <v>13</v>
      </c>
      <c r="C41" s="10">
        <f>B2*0.005</f>
        <v>0.5</v>
      </c>
      <c r="D41" t="s">
        <v>14</v>
      </c>
      <c r="E41" t="s" s="8"/>
    </row>
    <row r="42">
      <c r="A42" t="s" s="11">
        <v>31</v>
      </c>
      <c r="B42" t="s" s="12">
        <v>32</v>
      </c>
      <c r="C42"/>
      <c r="D42"/>
      <c r="E42" t="s" s="8"/>
    </row>
    <row r="43">
      <c r="A43" t="s" s="13">
        <v>33</v>
      </c>
      <c r="B43"/>
      <c r="C43"/>
      <c r="D43"/>
      <c r="E43" t="s" s="8"/>
    </row>
  </sheetData>
  <sheetProtection sheet="1" formatRows="0" formatColumns="0"/>
  <mergeCells count="10">
    <mergeCell ref="A1:D1"/>
    <mergeCell ref="A4:D4"/>
    <mergeCell ref="B20:D20"/>
    <mergeCell ref="B21:D21"/>
    <mergeCell ref="B27:D27"/>
    <mergeCell ref="B36:D36"/>
    <mergeCell ref="B38:D38"/>
    <mergeCell ref="B40:D40"/>
    <mergeCell ref="B42:D42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