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AUX POMMES" sheetId="1" r:id="rId1"/>
  </sheets>
</workbook>
</file>

<file path=xl/sharedStrings.xml><?xml version="1.0" encoding="utf-8"?>
<sst xmlns="http://schemas.openxmlformats.org/spreadsheetml/2006/main" count="24" uniqueCount="24">
  <si>
    <t>GÉNOISE AUX POMMES</t>
  </si>
  <si>
    <t>Annotations</t>
  </si>
  <si>
    <t>Quantité souhaitée</t>
  </si>
  <si>
    <t>pc</t>
  </si>
  <si>
    <t>référence : 100 pc</t>
  </si>
  <si>
    <t>GÉNOISE AUX POMMES  GRO_CDC_231</t>
  </si>
  <si>
    <t>Ingrédients</t>
  </si>
  <si>
    <t xml:space="preserve">    Farine de blé T55</t>
  </si>
  <si>
    <t>kg</t>
  </si>
  <si>
    <t xml:space="preserve">    Sucre blanc cristal sac 25 kg</t>
  </si>
  <si>
    <t xml:space="preserve">    Oeuf entier liquide pasteurisé</t>
  </si>
  <si>
    <t>lt</t>
  </si>
  <si>
    <t xml:space="preserve">    POIVRON rouge France biologique</t>
  </si>
  <si>
    <t xml:space="preserve">    Cannelle en poudre</t>
  </si>
  <si>
    <t xml:space="preserve">    Beurre doux 82% MG plaquette</t>
  </si>
  <si>
    <t xml:space="preserve">    Sucre glace tamisé</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</si>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</sst>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B2*0.06</f>
        <v>6</v>
      </c>
      <c r="D9" t="s">
        <v>8</v>
      </c>
      <c r="E9" t="s" s="8"/>
    </row>
    <row r="10">
      <c r="A10"/>
      <c r="B10" t="s">
        <v>13</v>
      </c>
      <c r="C10" s="10">
        <f>B2*0.00008</f>
        <v>0.008</v>
      </c>
      <c r="D10" t="s">
        <v>8</v>
      </c>
      <c r="E10" t="s" s="8"/>
    </row>
    <row r="11">
      <c r="A11"/>
      <c r="B11" t="s">
        <v>14</v>
      </c>
      <c r="C11" s="10">
        <f>B2*0.002</f>
        <v>0.2</v>
      </c>
      <c r="D11" t="s">
        <v>8</v>
      </c>
      <c r="E11" t="s" s="8"/>
    </row>
    <row r="12">
      <c r="A12"/>
      <c r="B12" t="s">
        <v>7</v>
      </c>
      <c r="C12" s="10">
        <f>B2*0.001</f>
        <v>0.1</v>
      </c>
      <c r="D12" t="s">
        <v>8</v>
      </c>
      <c r="E12" t="s" s="8"/>
    </row>
    <row r="13">
      <c r="A13"/>
      <c r="B13" t="s">
        <v>15</v>
      </c>
      <c r="C13" s="10">
        <f>B2*0.0025</f>
        <v>0.25</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C16"/>
      <c r="D16"/>
      <c r="E16" t="s" s="8"/>
    </row>
    <row r="17">
      <c r="A17"/>
      <c r="B17" t="s">
        <v>12</v>
      </c>
      <c r="C17" s="10">
        <f>B2*0.06</f>
        <v>6</v>
      </c>
      <c r="D17" t="s">
        <v>8</v>
      </c>
      <c r="E17" t="s" s="8"/>
    </row>
    <row r="18">
      <c r="A18"/>
      <c r="B18" t="s">
        <v>13</v>
      </c>
      <c r="C18" s="10">
        <f>B2*0.00008</f>
        <v>0.008</v>
      </c>
      <c r="D18" t="s">
        <v>8</v>
      </c>
      <c r="E18" t="s" s="8"/>
    </row>
    <row r="19">
      <c r="A19"/>
      <c r="B19" t="s">
        <v>14</v>
      </c>
      <c r="C19" s="10">
        <f>B2*0.002</f>
        <v>0.2</v>
      </c>
      <c r="D19" t="s">
        <v>8</v>
      </c>
      <c r="E19" t="s" s="8"/>
    </row>
    <row r="20">
      <c r="A20"/>
      <c r="B20" t="s">
        <v>7</v>
      </c>
      <c r="C20" s="10">
        <f>B2*0.001</f>
        <v>0.1</v>
      </c>
      <c r="D20" t="s">
        <v>8</v>
      </c>
      <c r="E20" t="s" s="8"/>
    </row>
    <row r="21">
      <c r="A21" t="s" s="11">
        <v>18</v>
      </c>
      <c r="B21" t="inlineStr" s="12">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21"/>
      <c r="D21"/>
      <c r="E21" t="s" s="8"/>
    </row>
    <row r="22">
      <c r="A22"/>
      <c r="B22" t="s">
        <v>9</v>
      </c>
      <c r="C22" s="10">
        <f>B2*0.015</f>
        <v>1.5</v>
      </c>
      <c r="D22" t="s">
        <v>8</v>
      </c>
      <c r="E22" t="s" s="8"/>
    </row>
    <row r="23">
      <c r="A23"/>
      <c r="B23" t="s">
        <v>10</v>
      </c>
      <c r="C23" s="10">
        <f>B2*0.02</f>
        <v>2</v>
      </c>
      <c r="D23" t="s">
        <v>11</v>
      </c>
      <c r="E23" t="s" s="8"/>
    </row>
    <row r="24">
      <c r="A24" t="s" s="11">
        <v>19</v>
      </c>
      <c r="B24" t="inlineStr" s="12">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C24"/>
      <c r="D24"/>
      <c r="E24" t="s" s="8"/>
    </row>
    <row r="25">
      <c r="A25"/>
      <c r="B25" t="s">
        <v>7</v>
      </c>
      <c r="C25" s="10">
        <f>B2*0.015</f>
        <v>1.5</v>
      </c>
      <c r="D25" t="s">
        <v>8</v>
      </c>
      <c r="E25" t="s" s="8"/>
    </row>
    <row r="26">
      <c r="A26" t="s" s="11">
        <v>20</v>
      </c>
      <c r="B26" t="inlineStr" s="12">
        <is>
          <t>Garnir les bacs — Répartir la pâte à génoise dans les 4 bacs avec une écumoire, en commençant par les angles des bacs. Égaliser, sans lisser, la surface avec une corne. Disposer les lamelles de pommes sur le dessus de la génoise.</t>
        </is>
      </c>
      <c r="C26"/>
      <c r="D26"/>
      <c r="E26" t="s" s="8"/>
    </row>
    <row r="27">
      <c r="A27" t="s" s="11">
        <v>21</v>
      </c>
      <c r="B27" t="inlineStr" s="12">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C27"/>
      <c r="D27"/>
      <c r="E27" t="s" s="8"/>
    </row>
    <row r="28">
      <c r="A28" t="s" s="11">
        <v>22</v>
      </c>
      <c r="B28" t="inlineStr" s="12">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C28"/>
      <c r="D28"/>
      <c r="E28" t="s" s="8"/>
    </row>
    <row r="29">
      <c r="A29"/>
      <c r="B29" t="s">
        <v>15</v>
      </c>
      <c r="C29" s="10">
        <f>B2*0.0025</f>
        <v>0.25</v>
      </c>
      <c r="D29" t="s">
        <v>8</v>
      </c>
      <c r="E29" t="s" s="8"/>
    </row>
    <row r="30">
      <c r="A30" t="s" s="13">
        <v>23</v>
      </c>
      <c r="B30"/>
      <c r="C30"/>
      <c r="D30"/>
      <c r="E30" t="s" s="8"/>
    </row>
  </sheetData>
  <sheetProtection sheet="1" formatRows="0" formatColumns="0"/>
  <mergeCells count="10">
    <mergeCell ref="A1:D1"/>
    <mergeCell ref="A4:D4"/>
    <mergeCell ref="B15:D15"/>
    <mergeCell ref="B16:D16"/>
    <mergeCell ref="B21:D21"/>
    <mergeCell ref="B24:D2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2026-09-22T15:25:13Z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2026-09-22T15:25:13Z</dcterms:modified>
  <cp:revision>1</cp:revision>
</cp:coreProperties>
</file>