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ZZA AUX TROIS FROMAGES (HORS-" sheetId="1" r:id="rId1"/>
    <sheet name="PÂTE À PIZZA" sheetId="2" r:id="rId2"/>
  </sheets>
</workbook>
</file>

<file path=xl/sharedStrings.xml><?xml version="1.0" encoding="utf-8"?>
<sst xmlns="http://schemas.openxmlformats.org/spreadsheetml/2006/main" count="37" uniqueCount="37">
  <si>
    <t>PIZZA AUX TROIS FROMAGES (HORS-D'ŒUVRE)</t>
  </si>
  <si>
    <t>Annotations</t>
  </si>
  <si>
    <t>Quantité souhaitée</t>
  </si>
  <si>
    <t>pc</t>
  </si>
  <si>
    <t>référence : 100 pc</t>
  </si>
  <si>
    <t>PIZZA AUX TROIS FROMAGES (HORS-D'ŒUVRE)  GRO_CDC_031B</t>
  </si>
  <si>
    <t>Ingrédients</t>
  </si>
  <si>
    <t xml:space="preserve">    PÂTE À PIZZA — voir l'onglet "PÂTE À PIZZA"</t>
  </si>
  <si>
    <t>kg</t>
  </si>
  <si>
    <t xml:space="preserve">    SAUCE PIZZA (KG) (conv.)</t>
  </si>
  <si>
    <t xml:space="preserve">    Olive verte en rondelles boite 3/1</t>
  </si>
  <si>
    <t>u</t>
  </si>
  <si>
    <t>1.</t>
  </si>
  <si>
    <t>Mise en place — Confectionner la pâte à pizza (voir recette dédiée). Déconditionner sauce pizza et olives, réserver séparément au froid.</t>
  </si>
  <si>
    <t>2.</t>
  </si>
  <si>
    <t>Préparer les plaques — Huiler les plaques, faire adhérer le papier sulfurisé.</t>
  </si>
  <si>
    <t>3.</t>
  </si>
  <si>
    <t>Façonner la pâte — Détailler la pâte en pâtons égaux selon le format de plaque choisi. Bouler, abaisser, garnir les plaques, façonner les bords.</t>
  </si>
  <si>
    <t>4.</t>
  </si>
  <si>
    <t>Garnir — Étaler la sauce à la louche, puis répartir les olives en rondelles.</t>
  </si>
  <si>
    <t>5.</t>
  </si>
  <si>
    <t>Cuire — Cuire à +175°C, 20-25min, four préchauffé. Maintenir à +63°C.</t>
  </si>
  <si>
    <t>6.</t>
  </si>
  <si>
    <t>Détailler — Découper en portions hors-d'œuvre, plus petites que les portions plat principal.</t>
  </si>
  <si>
    <t>CUIS.web — Portage du CUIS Clipper de 1992 par Palika &amp; Bernard Vandendaele (créateur du moteur récursif d'origine)</t>
  </si>
  <si>
    <t>PÂTE À PIZZA</t>
  </si>
  <si>
    <t>Quantité totale à produire (cumulée)</t>
  </si>
  <si>
    <t>référence : 100 pc — lot unique couvrant tous les usages</t>
  </si>
  <si>
    <t>PÂTE À PIZZA  GRO_CDC_213</t>
  </si>
  <si>
    <t xml:space="preserve">    Farine de blé T55</t>
  </si>
  <si>
    <t xml:space="preserve">    HUILE OLIVE (L) (conv.)</t>
  </si>
  <si>
    <t>lt</t>
  </si>
  <si>
    <t xml:space="preserve">    Levure fraîche de boulanger</t>
  </si>
  <si>
    <t xml:space="preserve">    Herbes de Provence</t>
  </si>
  <si>
    <t xml:space="preserve">    Origan séché</t>
  </si>
  <si>
    <t xml:space="preserve">    EAU</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</si>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</sst>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f>
        <v>7</v>
      </c>
      <c r="D6" t="s">
        <v>8</v>
      </c>
      <c r="E6" t="s" s="8"/>
    </row>
    <row r="7">
      <c r="A7"/>
      <c r="B7" t="s">
        <v>9</v>
      </c>
      <c r="C7" s="10">
        <f>B2*0.048</f>
        <v>4.8</v>
      </c>
      <c r="D7" t="s">
        <v>8</v>
      </c>
      <c r="E7" t="s" s="8"/>
    </row>
    <row r="8">
      <c r="A8"/>
      <c r="B8" t="s">
        <v>10</v>
      </c>
      <c r="C8" s="10">
        <f>B2*0.01</f>
        <v>1</v>
      </c>
      <c r="D8" t="s">
        <v>11</v>
      </c>
      <c r="E8" t="s" s="8"/>
    </row>
    <row r="9">
      <c r="A9"/>
      <c r="B9"/>
      <c r="C9"/>
      <c r="D9"/>
      <c r="E9" t="s" s="8"/>
    </row>
    <row r="10">
      <c r="A10" t="s" s="11">
        <v>12</v>
      </c>
      <c r="B10" t="s" s="12">
        <v>13</v>
      </c>
      <c r="C10"/>
      <c r="D10"/>
      <c r="E10" t="s" s="8"/>
    </row>
    <row r="11">
      <c r="A11"/>
      <c r="B11" t="s">
        <v>7</v>
      </c>
      <c r="C11" s="10">
        <f>B2*0.07</f>
        <v>7</v>
      </c>
      <c r="D11" t="s">
        <v>8</v>
      </c>
      <c r="E11" t="s" s="8"/>
    </row>
    <row r="12">
      <c r="A12" t="s" s="11">
        <v>14</v>
      </c>
      <c r="B12" t="s" s="12">
        <v>15</v>
      </c>
      <c r="C12"/>
      <c r="D12"/>
      <c r="E12" t="s" s="8"/>
    </row>
    <row r="13">
      <c r="A13" t="s" s="11">
        <v>16</v>
      </c>
      <c r="B13" t="s" s="12">
        <v>17</v>
      </c>
      <c r="C13"/>
      <c r="D13"/>
      <c r="E13" t="s" s="8"/>
    </row>
    <row r="14">
      <c r="A14" t="s" s="11">
        <v>18</v>
      </c>
      <c r="B14" t="s" s="12">
        <v>19</v>
      </c>
      <c r="C14"/>
      <c r="D14"/>
      <c r="E14" t="s" s="8"/>
    </row>
    <row r="15">
      <c r="A15"/>
      <c r="B15" t="s">
        <v>9</v>
      </c>
      <c r="C15" s="10">
        <f>B2*0.048</f>
        <v>4.8</v>
      </c>
      <c r="D15" t="s">
        <v>8</v>
      </c>
      <c r="E15" t="s" s="8"/>
    </row>
    <row r="16">
      <c r="A16"/>
      <c r="B16" t="s">
        <v>10</v>
      </c>
      <c r="C16" s="10">
        <f>B2*0.01</f>
        <v>1</v>
      </c>
      <c r="D16" t="s">
        <v>11</v>
      </c>
      <c r="E16" t="s" s="8"/>
    </row>
    <row r="17">
      <c r="A17" t="s" s="11">
        <v>20</v>
      </c>
      <c r="B17" t="s" s="12">
        <v>21</v>
      </c>
      <c r="C17"/>
      <c r="D17"/>
      <c r="E17" t="s" s="8"/>
    </row>
    <row r="18">
      <c r="A18" t="s" s="11">
        <v>22</v>
      </c>
      <c r="B18" t="s" s="12">
        <v>23</v>
      </c>
      <c r="C18"/>
      <c r="D18"/>
      <c r="E18" t="s" s="8"/>
    </row>
    <row r="19">
      <c r="A19" t="s" s="13">
        <v>24</v>
      </c>
      <c r="B19"/>
      <c r="C19"/>
      <c r="D19"/>
      <c r="E19" t="s" s="8"/>
    </row>
  </sheetData>
  <sheetProtection sheet="1" formatRows="0" formatColumns="0"/>
  <mergeCells count="9">
    <mergeCell ref="A1:D1"/>
    <mergeCell ref="A4:D4"/>
    <mergeCell ref="B10:D10"/>
    <mergeCell ref="B12:D12"/>
    <mergeCell ref="B13:D13"/>
    <mergeCell ref="B14:D14"/>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7</v>
      </c>
      <c r="C2" t="s">
        <v>3</v>
      </c>
      <c r="D2" t="s" s="7">
        <v>27</v>
      </c>
      <c r="E2" t="s" s="8"/>
    </row>
    <row r="3">
      <c r="A3"/>
      <c r="B3"/>
      <c r="C3"/>
      <c r="D3"/>
      <c r="E3" t="s" s="8"/>
    </row>
    <row r="4">
      <c r="A4" t="s" s="9">
        <v>28</v>
      </c>
      <c r="B4"/>
      <c r="C4"/>
      <c r="D4"/>
      <c r="E4" t="s" s="8"/>
    </row>
    <row r="5">
      <c r="A5" t="s" s="4">
        <v>6</v>
      </c>
      <c r="B5"/>
      <c r="C5"/>
      <c r="D5"/>
      <c r="E5" t="s" s="8"/>
    </row>
    <row r="6">
      <c r="A6"/>
      <c r="B6" t="s">
        <v>29</v>
      </c>
      <c r="C6" s="10">
        <f>B2*0.125</f>
        <v>0.875</v>
      </c>
      <c r="D6" t="s">
        <v>8</v>
      </c>
      <c r="E6" t="s" s="8"/>
    </row>
    <row r="7">
      <c r="A7"/>
      <c r="B7" t="s">
        <v>30</v>
      </c>
      <c r="C7" s="10">
        <f>B2*0.0125</f>
        <v>0.0875</v>
      </c>
      <c r="D7" t="s">
        <v>31</v>
      </c>
      <c r="E7" t="s" s="8"/>
    </row>
    <row r="8">
      <c r="A8"/>
      <c r="B8" t="s">
        <v>32</v>
      </c>
      <c r="C8" s="10">
        <f>B2*0.005</f>
        <v>0.035</v>
      </c>
      <c r="D8" t="s">
        <v>8</v>
      </c>
      <c r="E8" t="s" s="8"/>
    </row>
    <row r="9">
      <c r="A9"/>
      <c r="B9" t="s">
        <v>33</v>
      </c>
      <c r="C9" s="10">
        <f>B2*0.00075</f>
        <v>0.00525</v>
      </c>
      <c r="D9" t="s">
        <v>8</v>
      </c>
      <c r="E9" t="s" s="8"/>
    </row>
    <row r="10">
      <c r="A10"/>
      <c r="B10" t="s">
        <v>34</v>
      </c>
      <c r="C10" s="10">
        <f>B2*0.0002</f>
        <v>0.0014</v>
      </c>
      <c r="D10" t="s">
        <v>8</v>
      </c>
      <c r="E10" t="s" s="8"/>
    </row>
    <row r="11">
      <c r="A11"/>
      <c r="B11" t="s">
        <v>35</v>
      </c>
      <c r="C11" s="10">
        <f>B2*0.0725</f>
        <v>0.5075</v>
      </c>
      <c r="D11" t="s">
        <v>31</v>
      </c>
      <c r="E11" t="s" s="8"/>
    </row>
    <row r="12">
      <c r="A12"/>
      <c r="B12" t="s">
        <v>36</v>
      </c>
      <c r="C12" s="10">
        <f>B2*0.0019</f>
        <v>0.0133</v>
      </c>
      <c r="D12" t="s">
        <v>8</v>
      </c>
      <c r="E12" t="s" s="8"/>
    </row>
    <row r="13">
      <c r="A13"/>
      <c r="B13"/>
      <c r="C13"/>
      <c r="D13"/>
      <c r="E13" t="s" s="8"/>
    </row>
    <row r="14">
      <c r="A14" t="s" s="11">
        <v>12</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14</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30</v>
      </c>
      <c r="C16" s="10">
        <f>B2*0.0125</f>
        <v>0.0875</v>
      </c>
      <c r="D16" t="s">
        <v>31</v>
      </c>
      <c r="E16" t="s" s="8"/>
    </row>
    <row r="17">
      <c r="A17" t="s" s="11">
        <v>16</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29</v>
      </c>
      <c r="C18" s="10">
        <f>B2*0.125</f>
        <v>0.875</v>
      </c>
      <c r="D18" t="s">
        <v>8</v>
      </c>
      <c r="E18" t="s" s="8"/>
    </row>
    <row r="19">
      <c r="A19"/>
      <c r="B19" t="s">
        <v>30</v>
      </c>
      <c r="C19" s="10">
        <f>B2*0.0125</f>
        <v>0.0875</v>
      </c>
      <c r="D19" t="s">
        <v>31</v>
      </c>
      <c r="E19" t="s" s="8"/>
    </row>
    <row r="20">
      <c r="A20"/>
      <c r="B20" t="s">
        <v>32</v>
      </c>
      <c r="C20" s="10">
        <f>B2*0.005</f>
        <v>0.035</v>
      </c>
      <c r="D20" t="s">
        <v>8</v>
      </c>
      <c r="E20" t="s" s="8"/>
    </row>
    <row r="21">
      <c r="A21"/>
      <c r="B21" t="s">
        <v>33</v>
      </c>
      <c r="C21" s="10">
        <f>B2*0.00075</f>
        <v>0.00525</v>
      </c>
      <c r="D21" t="s">
        <v>8</v>
      </c>
      <c r="E21" t="s" s="8"/>
    </row>
    <row r="22">
      <c r="A22"/>
      <c r="B22" t="s">
        <v>34</v>
      </c>
      <c r="C22" s="10">
        <f>B2*0.0002</f>
        <v>0.0014</v>
      </c>
      <c r="D22" t="s">
        <v>8</v>
      </c>
      <c r="E22" t="s" s="8"/>
    </row>
    <row r="23">
      <c r="A23"/>
      <c r="B23" t="s">
        <v>35</v>
      </c>
      <c r="C23" s="10">
        <f>B2*0.0725</f>
        <v>0.5075</v>
      </c>
      <c r="D23" t="s">
        <v>31</v>
      </c>
      <c r="E23" t="s" s="8"/>
    </row>
    <row r="24">
      <c r="A24"/>
      <c r="B24" t="s">
        <v>36</v>
      </c>
      <c r="C24" s="10">
        <f>B2*0.0019</f>
        <v>0.0133</v>
      </c>
      <c r="D24" t="s">
        <v>8</v>
      </c>
      <c r="E24" t="s" s="8"/>
    </row>
    <row r="25">
      <c r="A25" t="s" s="11">
        <v>18</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24</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2026-09-22T14:23:21Z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2026-09-22T14:23:21Z</dcterms:modified>
  <cp:revision>1</cp:revision>
</cp:coreProperties>
</file>