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LETTE NORVÉGIENNE AMARETO (" sheetId="1" r:id="rId1"/>
    <sheet name="OMELLETTE NORVÉGIENNE AMARETO;(" sheetId="2" r:id="rId2"/>
    <sheet name="OMELETTE NORVEGIENNE (AMARETO;4" sheetId="3" r:id="rId3"/>
    <sheet name="BISCUIT DUCHESSE (FEUILLES)" sheetId="4" r:id="rId4"/>
    <sheet name="BISCUIT DUCHESSE" sheetId="5" r:id="rId5"/>
    <sheet name="CRÈME GLACÉ AMARETTO (K)" sheetId="6" r:id="rId6"/>
    <sheet name="MERINGUE FRAICHE" sheetId="7" r:id="rId7"/>
    <sheet name="DÉCOR CRÈME ANGLAISE" sheetId="8" r:id="rId8"/>
    <sheet name="CRÈME ANGLAISE VANILLE" sheetId="9" r:id="rId9"/>
    <sheet name="CRÈME ANGLAISE I" sheetId="10" r:id="rId10"/>
  </sheets>
</workbook>
</file>

<file path=xl/sharedStrings.xml><?xml version="1.0" encoding="utf-8"?>
<sst xmlns="http://schemas.openxmlformats.org/spreadsheetml/2006/main" count="65" uniqueCount="65">
  <si>
    <t>OMELLETTE NORVÉGIENNE AMARETO (ASSIÈTE) COPIE COPIE</t>
  </si>
  <si>
    <t>Annotations</t>
  </si>
  <si>
    <t>Quantité souhaitée</t>
  </si>
  <si>
    <t>pc</t>
  </si>
  <si>
    <t>référence : 1 pc</t>
  </si>
  <si>
    <t>OMELLETTE NORVÉGIENNE AMARETO (ASSIÈTE) COPIE COPIE  00001056</t>
  </si>
  <si>
    <t>Ingrédients</t>
  </si>
  <si>
    <t xml:space="preserve">    OMELLETTE NORVÉGIENNE AMARETO;(GR.PORTION) — voir l'onglet "OMELLETTE NORVÉGIENNE AMARETO;("</t>
  </si>
  <si>
    <t xml:space="preserve">    DÉCOR CRÈME ANGLAISE — voir l'onglet "DÉCOR CRÈME ANGLAISE"</t>
  </si>
  <si>
    <t xml:space="preserve">    BRSILIENNE</t>
  </si>
  <si>
    <t>kg</t>
  </si>
  <si>
    <t>CUIS.web — Portage du CUIS Clipper de 1992 par Palika &amp; Bernard Vandendaele (créateur du moteur récursif d'origine)</t>
  </si>
  <si>
    <t>OMELLETTE NORVÉGIENNE AMARETO;(GR.PORTION)</t>
  </si>
  <si>
    <t>Quantité totale à produire (cumulée)</t>
  </si>
  <si>
    <t>référence : 16 pc — lot unique couvrant tous les usages</t>
  </si>
  <si>
    <t>OMELLETTE NORVÉGIENNE AMARETO;(GR.PORTION)  00001078</t>
  </si>
  <si>
    <t xml:space="preserve">    OMELETTE NORVEGIENNE (AMARETO;40*30CM.) COPIE — voir l'onglet "OMELETTE NORVEGIENNE (AMARETO;4"</t>
  </si>
  <si>
    <t>OMELETTE NORVEGIENNE (AMARETO;40*30CM.) COPIE</t>
  </si>
  <si>
    <t>référence : 1 pc — lot unique couvrant tous les usages</t>
  </si>
  <si>
    <t>OMELETTE NORVEGIENNE (AMARETO;40*30CM.) COPIE  00001055</t>
  </si>
  <si>
    <t xml:space="preserve">    BISCUIT DUCHESSE (FEUILLES) — voir l'onglet "BISCUIT DUCHESSE (FEUILLES)"</t>
  </si>
  <si>
    <t xml:space="preserve">    CRÈME GLACÉ AMARETTO (K) — voir l'onglet "CRÈME GLACÉ AMARETTO (K)"</t>
  </si>
  <si>
    <t xml:space="preserve">    MERINGUE FRAICHE — voir l'onglet "MERINGUE FRAICHE"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</si>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</sst>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B2*0.0625</f>
        <v>0.0625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0.0625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0.0625</v>
      </c>
      <c r="D6" t="s">
        <v>3</v>
      </c>
      <c r="E6" t="s" s="8"/>
    </row>
    <row r="7">
      <c r="A7"/>
      <c r="B7" t="s">
        <v>21</v>
      </c>
      <c r="C7" s="10">
        <f>B2*1.35</f>
        <v>0.084375</v>
      </c>
      <c r="D7" t="s">
        <v>10</v>
      </c>
      <c r="E7" t="s" s="8"/>
    </row>
    <row r="8">
      <c r="A8"/>
      <c r="B8" t="s">
        <v>22</v>
      </c>
      <c r="C8" s="10">
        <f>B2*1.08</f>
        <v>0.0675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13</v>
      </c>
      <c r="B2" s="12">
        <v>0.0625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B2*0.69</f>
        <v>0.043125</v>
      </c>
      <c r="D6" t="s">
        <v>10</v>
      </c>
      <c r="E6" t="s" s="8"/>
    </row>
    <row r="7">
      <c r="A7"/>
      <c r="B7" t="s">
        <v>26</v>
      </c>
      <c r="C7" s="10">
        <f>B2*1</f>
        <v>0.0625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0.043125</v>
      </c>
      <c r="C2" t="s">
        <v>10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B2*8.6956521739</f>
        <v>0.375</v>
      </c>
      <c r="D6" t="s">
        <v>3</v>
      </c>
      <c r="E6" t="s" s="8"/>
    </row>
    <row r="7">
      <c r="A7"/>
      <c r="B7" t="s">
        <v>31</v>
      </c>
      <c r="C7" s="10">
        <f>B2*0.2173913043</f>
        <v>0.009375</v>
      </c>
      <c r="D7" t="s">
        <v>10</v>
      </c>
      <c r="E7" t="s" s="8"/>
    </row>
    <row r="8">
      <c r="A8"/>
      <c r="B8" t="s">
        <v>32</v>
      </c>
      <c r="C8" s="10">
        <f>B2*0.2173913043</f>
        <v>0.009375</v>
      </c>
      <c r="D8" t="s">
        <v>10</v>
      </c>
      <c r="E8" t="s" s="8"/>
    </row>
    <row r="9">
      <c r="A9"/>
      <c r="B9" t="s">
        <v>33</v>
      </c>
      <c r="C9" s="10">
        <f>B2*0.0869565217</f>
        <v>0.00375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13</v>
      </c>
      <c r="B2" s="12">
        <v>0.084375</v>
      </c>
      <c r="C2" t="s">
        <v>10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0.084375</v>
      </c>
      <c r="D6" t="s">
        <v>38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13</v>
      </c>
      <c r="B2" s="12">
        <v>0.0675</v>
      </c>
      <c r="C2" t="s">
        <v>10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B2*11.1111111111</f>
        <v>0.75</v>
      </c>
      <c r="D6" t="s">
        <v>3</v>
      </c>
      <c r="E6" t="s" s="8"/>
    </row>
    <row r="7">
      <c r="A7"/>
      <c r="B7" t="s">
        <v>31</v>
      </c>
      <c r="C7" s="10">
        <f>B2*0.6</f>
        <v>0.0405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3">
        <v>43</v>
      </c>
      <c r="B9" t="s" s="14">
        <v>44</v>
      </c>
      <c r="C9"/>
      <c r="D9"/>
      <c r="E9" t="s" s="8"/>
    </row>
    <row r="10">
      <c r="A10"/>
      <c r="B10" t="s" s="3">
        <v>45</v>
      </c>
      <c r="C10"/>
      <c r="D10"/>
      <c r="E10" t="s" s="8"/>
    </row>
    <row r="11">
      <c r="A11" t="s" s="13">
        <v>46</v>
      </c>
      <c r="B11" t="s" s="14">
        <v>47</v>
      </c>
      <c r="C11"/>
      <c r="D11"/>
      <c r="E11" t="s" s="8"/>
    </row>
    <row r="12">
      <c r="A12"/>
      <c r="B12" t="s" s="3">
        <v>48</v>
      </c>
      <c r="C12"/>
      <c r="D12"/>
      <c r="E12" t="s" s="8"/>
    </row>
    <row r="13">
      <c r="A13" t="s" s="13">
        <v>49</v>
      </c>
      <c r="B13" t="s" s="14">
        <v>50</v>
      </c>
      <c r="C13"/>
      <c r="D13"/>
      <c r="E13" t="s" s="8"/>
    </row>
    <row r="14">
      <c r="A14"/>
      <c r="B14" t="s" s="3">
        <v>51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55</v>
      </c>
      <c r="C6" s="10">
        <f>B2*1</f>
        <v>1</v>
      </c>
      <c r="D6" t="s">
        <v>38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38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B2*1</f>
        <v>1</v>
      </c>
      <c r="D6" t="s">
        <v>38</v>
      </c>
      <c r="E6" t="s" s="8"/>
    </row>
    <row r="7">
      <c r="A7"/>
      <c r="B7" t="s">
        <v>60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38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63</v>
      </c>
      <c r="C6" s="10">
        <f>B2*0.8333333333</f>
        <v>0.833333</v>
      </c>
      <c r="D6" t="s">
        <v>38</v>
      </c>
      <c r="E6" t="s" s="8"/>
    </row>
    <row r="7">
      <c r="A7"/>
      <c r="B7" t="s">
        <v>31</v>
      </c>
      <c r="C7" s="10">
        <f>B2*0.2083333333</f>
        <v>0.208333</v>
      </c>
      <c r="D7" t="s">
        <v>10</v>
      </c>
      <c r="E7" t="s" s="8"/>
    </row>
    <row r="8">
      <c r="A8"/>
      <c r="B8" t="s">
        <v>64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2026-09-23T21:17:37Z</dcterms:created>
  <dc:title>OMELLETTE NORVÉGIENNE AMARETO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2026-09-23T21:17:37Z</dcterms:modified>
  <cp:revision>1</cp:revision>
</cp:coreProperties>
</file>