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ROMAGE FRAIS AUX HERBES" sheetId="1" r:id="rId1"/>
  </sheets>
</workbook>
</file>

<file path=xl/sharedStrings.xml><?xml version="1.0" encoding="utf-8"?>
<sst xmlns="http://schemas.openxmlformats.org/spreadsheetml/2006/main" count="25" uniqueCount="25">
  <si>
    <t>FROMAGE FRAIS AUX HERBES</t>
  </si>
  <si>
    <t>Annotations</t>
  </si>
  <si>
    <t>Quantité souhaitée</t>
  </si>
  <si>
    <t>pc</t>
  </si>
  <si>
    <t>référence : 100 pc</t>
  </si>
  <si>
    <t>FROMAGE FRAIS AUX HERBES  GRO_CDC_004</t>
  </si>
  <si>
    <t>Ingrédients</t>
  </si>
  <si>
    <t xml:space="preserve">    FROMAGE BLANC nature battu 20% MG seau 5 kg</t>
  </si>
  <si>
    <t>kg</t>
  </si>
  <si>
    <t xml:space="preserve">    Beurre doux 82% MG plaquette</t>
  </si>
  <si>
    <t xml:space="preserve">    Ail haché IQF</t>
  </si>
  <si>
    <t xml:space="preserve">    MENTHE (KG) (conv.)</t>
  </si>
  <si>
    <t xml:space="preserve">    ANETH (KG) (conv.)</t>
  </si>
  <si>
    <t xml:space="preserve">    PERSIL PLAT (KG) (conv.)</t>
  </si>
  <si>
    <t xml:space="preserve">    Paprika en poudre</t>
  </si>
  <si>
    <t xml:space="preserve">    Sel fin de cuisine</t>
  </si>
  <si>
    <t xml:space="preserve">    Poivre blanc moulu</t>
  </si>
  <si>
    <t xml:space="preserve">    Piment de Cayenne</t>
  </si>
  <si>
    <t>1.</t>
  </si>
  <si>
    <t>2.</t>
  </si>
  <si>
    <t>3.</t>
  </si>
  <si>
    <t>4.</t>
  </si>
  <si>
    <t>Dresser — Servir très frais, saupoudré d'une pincée de paprika et décoré de feuilles de persil plat.</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</si>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</sst>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B2*0.07</f>
        <v>7</v>
      </c>
      <c r="D6" t="s">
        <v>8</v>
      </c>
      <c r="E6" t="s" s="8"/>
    </row>
    <row r="7">
      <c r="A7"/>
      <c r="B7" t="s">
        <v>9</v>
      </c>
      <c r="C7" s="10">
        <f>B2*0.005</f>
        <v>0.5</v>
      </c>
      <c r="D7" t="s">
        <v>8</v>
      </c>
      <c r="E7" t="s" s="8"/>
    </row>
    <row r="8">
      <c r="A8"/>
      <c r="B8" t="s">
        <v>10</v>
      </c>
      <c r="C8" s="10">
        <f>B2*0.0015</f>
        <v>0.15</v>
      </c>
      <c r="D8" t="s">
        <v>8</v>
      </c>
      <c r="E8" t="s" s="8"/>
    </row>
    <row r="9">
      <c r="A9"/>
      <c r="B9" t="s">
        <v>11</v>
      </c>
      <c r="C9" s="10">
        <f>B2*0.0013</f>
        <v>0.13</v>
      </c>
      <c r="D9" t="s">
        <v>8</v>
      </c>
      <c r="E9" t="s" s="8"/>
    </row>
    <row r="10">
      <c r="A10"/>
      <c r="B10" t="s">
        <v>12</v>
      </c>
      <c r="C10" s="10">
        <f>B2*0.00025</f>
        <v>0.025</v>
      </c>
      <c r="D10" t="s">
        <v>8</v>
      </c>
      <c r="E10" t="s" s="8"/>
    </row>
    <row r="11">
      <c r="A11"/>
      <c r="B11" t="s">
        <v>13</v>
      </c>
      <c r="C11" s="10">
        <f>B2*0.0005</f>
        <v>0.05</v>
      </c>
      <c r="D11" t="s">
        <v>8</v>
      </c>
      <c r="E11" t="s" s="8"/>
    </row>
    <row r="12">
      <c r="A12"/>
      <c r="B12" t="s">
        <v>14</v>
      </c>
      <c r="C12" s="10">
        <f>B2*0.0004</f>
        <v>0.04</v>
      </c>
      <c r="D12" t="s">
        <v>8</v>
      </c>
      <c r="E12" t="s" s="8"/>
    </row>
    <row r="13">
      <c r="A13"/>
      <c r="B13" t="s">
        <v>15</v>
      </c>
      <c r="C13" s="10">
        <f>B2*0.0005</f>
        <v>0.05</v>
      </c>
      <c r="D13" t="s">
        <v>8</v>
      </c>
      <c r="E13" t="s" s="8"/>
    </row>
    <row r="14">
      <c r="A14"/>
      <c r="B14" t="s">
        <v>16</v>
      </c>
      <c r="C14" s="10">
        <f>B2*0.00015</f>
        <v>0.015</v>
      </c>
      <c r="D14" t="s">
        <v>8</v>
      </c>
      <c r="E14" t="s" s="8"/>
    </row>
    <row r="15">
      <c r="A15"/>
      <c r="B15" t="s">
        <v>17</v>
      </c>
      <c r="C15" s="10">
        <f>B2*0.00003</f>
        <v>0.003</v>
      </c>
      <c r="D15" t="s">
        <v>8</v>
      </c>
      <c r="E15" t="s" s="8"/>
    </row>
    <row r="16">
      <c r="A16"/>
      <c r="B16"/>
      <c r="C16"/>
      <c r="D16"/>
      <c r="E16" t="s" s="8"/>
    </row>
    <row r="17">
      <c r="A17" t="s" s="11">
        <v>18</v>
      </c>
      <c r="B17" t="inlineStr" s="12">
        <is>
          <t>Mise en place du poste de travail — Vérifier les D.L.C., peser les denrées, sélectionner le matériel. Désinfecter le matériel et le poste de travail suivant les protocoles.</t>
        </is>
      </c>
      <c r="C17"/>
      <c r="D17"/>
      <c r="E17" t="s" s="8"/>
    </row>
    <row r="18">
      <c r="A18" t="s" s="11">
        <v>19</v>
      </c>
      <c r="B18" t="inlineStr" s="12">
        <is>
          <t>Préparations préliminaires — Déconditionner le fromage blanc suivant la procédure. Dans un bac GN 1/1 H 45 perforé, doublé d'un bac, égoutter le fromage blanc en chambre froide. Laver et désinfecter les végétaux suivant la procédure. Ciseler la menthe. Réserver au froid. Au cutter, hacher une partie de persil et effeuiller l'autre partie pour le décor. Réserver au froid. Hacher l'aneth. Réserver au froid. Hacher l'ail très finement. Réserver au froid.</t>
        </is>
      </c>
      <c r="C18"/>
      <c r="D18"/>
      <c r="E18" t="s" s="8"/>
    </row>
    <row r="19">
      <c r="A19" t="s" s="11">
        <v>20</v>
      </c>
      <c r="B19" t="inlineStr" s="12">
        <is>
          <t>Confectionner l'appareil — Faire fondre le beurre. Dans une calotte, au fouet, mélanger le beurre fondu avec un peu de fromage blanc, afin que le beurre soit intimement mélangé au fromage. Dans la cuve du batteur, au fouet, incorporer le fromage blanc beurré au reste du fromage blanc. Ajouter l'ail haché, les aromates et condiments. Travailler l'ensemble. Rectifier l'assaisonnement. Débarrasser dans un bac GN 1/1 H 100, filmer et stocker au froid à +3°C en attente de consommation.</t>
        </is>
      </c>
      <c r="C19"/>
      <c r="D19"/>
      <c r="E19" t="s" s="8"/>
    </row>
    <row r="20">
      <c r="A20"/>
      <c r="B20" t="s">
        <v>7</v>
      </c>
      <c r="C20" s="10">
        <f>B2*0.07</f>
        <v>7</v>
      </c>
      <c r="D20" t="s">
        <v>8</v>
      </c>
      <c r="E20" t="s" s="8"/>
    </row>
    <row r="21">
      <c r="A21"/>
      <c r="B21" t="s">
        <v>9</v>
      </c>
      <c r="C21" s="10">
        <f>B2*0.005</f>
        <v>0.5</v>
      </c>
      <c r="D21" t="s">
        <v>8</v>
      </c>
      <c r="E21" t="s" s="8"/>
    </row>
    <row r="22">
      <c r="A22"/>
      <c r="B22" t="s">
        <v>10</v>
      </c>
      <c r="C22" s="10">
        <f>B2*0.0015</f>
        <v>0.15</v>
      </c>
      <c r="D22" t="s">
        <v>8</v>
      </c>
      <c r="E22" t="s" s="8"/>
    </row>
    <row r="23">
      <c r="A23"/>
      <c r="B23" t="s">
        <v>14</v>
      </c>
      <c r="C23" s="10">
        <f>B2*0.0004</f>
        <v>0.04</v>
      </c>
      <c r="D23" t="s">
        <v>8</v>
      </c>
      <c r="E23" t="s" s="8"/>
    </row>
    <row r="24">
      <c r="A24"/>
      <c r="B24" t="s">
        <v>11</v>
      </c>
      <c r="C24" s="10">
        <f>B2*0.0013</f>
        <v>0.13</v>
      </c>
      <c r="D24" t="s">
        <v>8</v>
      </c>
      <c r="E24" t="s" s="8"/>
    </row>
    <row r="25">
      <c r="A25"/>
      <c r="B25" t="s">
        <v>12</v>
      </c>
      <c r="C25" s="10">
        <f>B2*0.00025</f>
        <v>0.025</v>
      </c>
      <c r="D25" t="s">
        <v>8</v>
      </c>
      <c r="E25" t="s" s="8"/>
    </row>
    <row r="26">
      <c r="A26"/>
      <c r="B26" t="s">
        <v>13</v>
      </c>
      <c r="C26" s="10">
        <f>B2*0.0005</f>
        <v>0.05</v>
      </c>
      <c r="D26" t="s">
        <v>8</v>
      </c>
      <c r="E26" t="s" s="8"/>
    </row>
    <row r="27">
      <c r="A27" t="s" s="11">
        <v>21</v>
      </c>
      <c r="B27" t="s" s="12">
        <v>22</v>
      </c>
      <c r="C27"/>
      <c r="D27"/>
      <c r="E27" t="s" s="8"/>
    </row>
    <row r="28">
      <c r="A28" t="s" s="11">
        <v>23</v>
      </c>
      <c r="B28" t="inlineStr" s="12">
        <is>
          <t>Commentaires — Ce hors-d'œuvre se sert toujours en accompagnement d'autres hors-d'œuvre. Ce hors-d'œuvre est un des composants des hors-d'œuvre grecs, arméniens, de la cuisine orientale et méditerranéenne.</t>
        </is>
      </c>
      <c r="C28"/>
      <c r="D28"/>
      <c r="E28" t="s" s="8"/>
    </row>
    <row r="29">
      <c r="A29" t="s" s="13">
        <v>24</v>
      </c>
      <c r="B29"/>
      <c r="C29"/>
      <c r="D29"/>
      <c r="E29" t="s" s="8"/>
    </row>
  </sheetData>
  <sheetProtection sheet="1" formatRows="0" formatColumns="0"/>
  <mergeCells count="8">
    <mergeCell ref="A1:D1"/>
    <mergeCell ref="A4:D4"/>
    <mergeCell ref="B17:D17"/>
    <mergeCell ref="B18:D18"/>
    <mergeCell ref="B19:D19"/>
    <mergeCell ref="B27:D27"/>
    <mergeCell ref="B28:D28"/>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2026-09-22T17:21:36Z</dcterms:created>
  <dc:title>FROMAGE FRAIS AUX HERBES</dc:title>
  <dc:subject/>
  <dc:creator>CUIS.web</dc:creator>
  <cp:lastModifiedBy/>
  <cp:keywords/>
  <dc:description>Export automatique — moteur récursif d'origine : Bernard Vandendaele</dc:description>
  <cp:category/>
  <dc:language>en-US</dc:language>
  <dcterms:modified xsi:type="dcterms:W3CDTF">2026-09-22T17:21:36Z</dcterms:modified>
  <cp:revision>1</cp:revision>
</cp:coreProperties>
</file>