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VIAR D'AUBERGINE" sheetId="1" r:id="rId1"/>
  </sheets>
</workbook>
</file>

<file path=xl/sharedStrings.xml><?xml version="1.0" encoding="utf-8"?>
<sst xmlns="http://schemas.openxmlformats.org/spreadsheetml/2006/main" count="27" uniqueCount="27">
  <si>
    <t>CAVIAR D'AUBERGINE</t>
  </si>
  <si>
    <t>Annotations</t>
  </si>
  <si>
    <t>Quantité souhaitée</t>
  </si>
  <si>
    <t>pc</t>
  </si>
  <si>
    <t>référence : 100 pc</t>
  </si>
  <si>
    <t>CAVIAR D'AUBERGINE  GRO_CDC_001</t>
  </si>
  <si>
    <t>Ingrédients</t>
  </si>
  <si>
    <t xml:space="preserve">    AUBERGINE France cat.I</t>
  </si>
  <si>
    <t>kg</t>
  </si>
  <si>
    <t xml:space="preserve">    AIL frais France cat.I 60-80mm</t>
  </si>
  <si>
    <t xml:space="preserve">    HUILE OLIVE (L) (conv.)</t>
  </si>
  <si>
    <t>lt</t>
  </si>
  <si>
    <t xml:space="preserve">    Sel fin de cuisine</t>
  </si>
  <si>
    <t xml:space="preserve">    Poivre noir moulu</t>
  </si>
  <si>
    <t xml:space="preserve">    PERSIL simple France botte</t>
  </si>
  <si>
    <t xml:space="preserve">    Pain de campagne tranché (kg)</t>
  </si>
  <si>
    <t>1.</t>
  </si>
  <si>
    <t>Contrôler les D.L.C., peser les denrées, sélectionner le matériel. Laver et désinfecter le matériel et le poste de travail.</t>
  </si>
  <si>
    <t>2.</t>
  </si>
  <si>
    <t>ℹ Four +170°C</t>
  </si>
  <si>
    <t>3.</t>
  </si>
  <si>
    <t>4.</t>
  </si>
  <si>
    <t>5.</t>
  </si>
  <si>
    <t>Réserver dans 2 bacs GN 1/1 H 100, filmer et stocker au froid.</t>
  </si>
  <si>
    <t>6.</t>
  </si>
  <si>
    <t>Servir bien frais. Variante : ajouter des herbes fraîches pour plus de fraîcheur.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</si>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</sst>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B2*0.004</f>
        <v>0.4</v>
      </c>
      <c r="D7" t="s">
        <v>8</v>
      </c>
      <c r="E7" t="s" s="8"/>
    </row>
    <row r="8">
      <c r="A8"/>
      <c r="B8" t="s">
        <v>10</v>
      </c>
      <c r="C8" s="10">
        <f>B2*0.005</f>
        <v>0.5</v>
      </c>
      <c r="D8" t="s">
        <v>11</v>
      </c>
      <c r="E8" t="s" s="8"/>
    </row>
    <row r="9">
      <c r="A9"/>
      <c r="B9" t="s">
        <v>12</v>
      </c>
      <c r="C9" s="10">
        <f>B2*0.00045</f>
        <v>0.045</v>
      </c>
      <c r="D9" t="s">
        <v>8</v>
      </c>
      <c r="E9" t="s" s="8"/>
    </row>
    <row r="10">
      <c r="A10"/>
      <c r="B10" t="s">
        <v>13</v>
      </c>
      <c r="C10" s="10">
        <f>B2*0.00012</f>
        <v>0.012</v>
      </c>
      <c r="D10" t="s">
        <v>8</v>
      </c>
      <c r="E10" t="s" s="8"/>
    </row>
    <row r="11">
      <c r="A11"/>
      <c r="B11" t="s">
        <v>14</v>
      </c>
      <c r="C11" s="10">
        <f>B2*0.002</f>
        <v>0.2</v>
      </c>
      <c r="D11" t="s">
        <v>8</v>
      </c>
      <c r="E11" t="s" s="8"/>
    </row>
    <row r="12">
      <c r="A12"/>
      <c r="B12" t="s">
        <v>15</v>
      </c>
      <c r="C12" s="10">
        <f>B2*0.04</f>
        <v>4</v>
      </c>
      <c r="D12" t="s">
        <v>8</v>
      </c>
      <c r="E12" t="s" s="8"/>
    </row>
    <row r="13">
      <c r="A13"/>
      <c r="B13"/>
      <c r="C13"/>
      <c r="D13"/>
      <c r="E13" t="s" s="8"/>
    </row>
    <row r="14">
      <c r="A14" t="s" s="11">
        <v>16</v>
      </c>
      <c r="B14" t="s" s="12">
        <v>17</v>
      </c>
      <c r="C14"/>
      <c r="D14"/>
      <c r="E14" t="s" s="8"/>
    </row>
    <row r="15">
      <c r="A15" t="s" s="11">
        <v>18</v>
      </c>
      <c r="B15" t="inlineStr" s="12">
        <is>
          <t>Trancher le pain et disposer les tranches sur des grilles GN 1/1 de cuisson. Badigeonner les tranches avec 25 cL d'huile d'olive (sur les 500 ml de la recette). Au four à +170°C, toaster les tranches de pain. Réserver.</t>
        </is>
      </c>
      <c r="C15"/>
      <c r="D15"/>
      <c r="E15" t="s" s="8"/>
    </row>
    <row r="16">
      <c r="A16"/>
      <c r="B16" t="s">
        <v>7</v>
      </c>
      <c r="C16" s="10">
        <f>B2*0.1</f>
        <v>10</v>
      </c>
      <c r="D16" t="s">
        <v>8</v>
      </c>
      <c r="E16" t="s" s="8"/>
    </row>
    <row r="17">
      <c r="A17"/>
      <c r="B17" t="s">
        <v>9</v>
      </c>
      <c r="C17" s="10">
        <f>B2*0.004</f>
        <v>0.4</v>
      </c>
      <c r="D17" t="s">
        <v>8</v>
      </c>
      <c r="E17" t="s" s="8"/>
    </row>
    <row r="18">
      <c r="A18"/>
      <c r="B18" t="s">
        <v>10</v>
      </c>
      <c r="C18" s="10">
        <f>B2*0.005</f>
        <v>0.5</v>
      </c>
      <c r="D18" t="s">
        <v>11</v>
      </c>
      <c r="E18" t="s" s="8"/>
    </row>
    <row r="19">
      <c r="A19"/>
      <c r="B19" t="s">
        <v>12</v>
      </c>
      <c r="C19" s="10">
        <f>B2*0.00045</f>
        <v>0.045</v>
      </c>
      <c r="D19" t="s">
        <v>8</v>
      </c>
      <c r="E19" t="s" s="8"/>
    </row>
    <row r="20">
      <c r="A20"/>
      <c r="B20" t="s">
        <v>13</v>
      </c>
      <c r="C20" s="10">
        <f>B2*0.00012</f>
        <v>0.012</v>
      </c>
      <c r="D20" t="s">
        <v>8</v>
      </c>
      <c r="E20" t="s" s="8"/>
    </row>
    <row r="21">
      <c r="A21"/>
      <c r="B21" t="s">
        <v>14</v>
      </c>
      <c r="C21" s="10">
        <f>B2*0.002</f>
        <v>0.2</v>
      </c>
      <c r="D21" t="s">
        <v>8</v>
      </c>
      <c r="E21" t="s" s="8"/>
    </row>
    <row r="22">
      <c r="A22"/>
      <c r="B22" t="s">
        <v>15</v>
      </c>
      <c r="C22" s="10">
        <f>B2*0.04</f>
        <v>4</v>
      </c>
      <c r="D22" t="s">
        <v>8</v>
      </c>
      <c r="E22" t="s" s="8"/>
    </row>
    <row r="23">
      <c r="A23"/>
      <c r="B23" t="s" s="3">
        <v>19</v>
      </c>
      <c r="C23"/>
      <c r="D23"/>
      <c r="E23" t="s" s="8"/>
    </row>
    <row r="24">
      <c r="A24" t="s" s="11">
        <v>20</v>
      </c>
      <c r="B24" t="inlineStr" s="12">
        <is>
          <t>Éplucher, laver et désinfecter les végétaux. Couper les aubergines en cubes. Réserver dans 1 bac GN 2/1 H 250 en polycarbonate. Au mixeur, réduire en purée l'ail. Réserver au froid. Hacher le persil grossièrement ou l'effeuiller. Réserver au froid.</t>
        </is>
      </c>
      <c r="C24"/>
      <c r="D24"/>
      <c r="E24" t="s" s="8"/>
    </row>
    <row r="25">
      <c r="A25" t="s" s="11">
        <v>21</v>
      </c>
      <c r="B25" t="inlineStr" s="12">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C25"/>
      <c r="D25"/>
      <c r="E25" t="s" s="8"/>
    </row>
    <row r="26">
      <c r="A26" t="s" s="11">
        <v>22</v>
      </c>
      <c r="B26" t="s" s="12">
        <v>23</v>
      </c>
      <c r="C26"/>
      <c r="D26"/>
      <c r="E26" t="s" s="8"/>
    </row>
    <row r="27">
      <c r="A27" t="s" s="11">
        <v>24</v>
      </c>
      <c r="B27" t="s" s="12">
        <v>25</v>
      </c>
      <c r="C27"/>
      <c r="D27"/>
      <c r="E27" t="s" s="8"/>
    </row>
    <row r="28">
      <c r="A28"/>
      <c r="B28" t="s">
        <v>7</v>
      </c>
      <c r="C28" s="10">
        <f>B2*0.1</f>
        <v>10</v>
      </c>
      <c r="D28" t="s">
        <v>8</v>
      </c>
      <c r="E28" t="s" s="8"/>
    </row>
    <row r="29">
      <c r="A29"/>
      <c r="B29" t="s">
        <v>9</v>
      </c>
      <c r="C29" s="10">
        <f>B2*0.004</f>
        <v>0.4</v>
      </c>
      <c r="D29" t="s">
        <v>8</v>
      </c>
      <c r="E29" t="s" s="8"/>
    </row>
    <row r="30">
      <c r="A30"/>
      <c r="B30" t="s">
        <v>10</v>
      </c>
      <c r="C30" s="10">
        <f>B2*0.005</f>
        <v>0.5</v>
      </c>
      <c r="D30" t="s">
        <v>11</v>
      </c>
      <c r="E30" t="s" s="8"/>
    </row>
    <row r="31">
      <c r="A31"/>
      <c r="B31" t="s">
        <v>12</v>
      </c>
      <c r="C31" s="10">
        <f>B2*0.00045</f>
        <v>0.045</v>
      </c>
      <c r="D31" t="s">
        <v>8</v>
      </c>
      <c r="E31" t="s" s="8"/>
    </row>
    <row r="32">
      <c r="A32"/>
      <c r="B32" t="s">
        <v>13</v>
      </c>
      <c r="C32" s="10">
        <f>B2*0.00012</f>
        <v>0.012</v>
      </c>
      <c r="D32" t="s">
        <v>8</v>
      </c>
      <c r="E32" t="s" s="8"/>
    </row>
    <row r="33">
      <c r="A33"/>
      <c r="B33" t="s">
        <v>14</v>
      </c>
      <c r="C33" s="10">
        <f>B2*0.002</f>
        <v>0.2</v>
      </c>
      <c r="D33" t="s">
        <v>8</v>
      </c>
      <c r="E33" t="s" s="8"/>
    </row>
    <row r="34">
      <c r="A34"/>
      <c r="B34" t="s">
        <v>15</v>
      </c>
      <c r="C34" s="10">
        <f>B2*0.04</f>
        <v>4</v>
      </c>
      <c r="D34" t="s">
        <v>8</v>
      </c>
      <c r="E34" t="s" s="8"/>
    </row>
    <row r="35">
      <c r="A35" t="s" s="13">
        <v>26</v>
      </c>
      <c r="B35"/>
      <c r="C35"/>
      <c r="D35"/>
      <c r="E35" t="s" s="8"/>
    </row>
  </sheetData>
  <sheetProtection sheet="1" formatRows="0" formatColumns="0"/>
  <mergeCells count="10">
    <mergeCell ref="A1:D1"/>
    <mergeCell ref="A4:D4"/>
    <mergeCell ref="B14:D14"/>
    <mergeCell ref="B15:D15"/>
    <mergeCell ref="B23:D23"/>
    <mergeCell ref="B24:D24"/>
    <mergeCell ref="B25:D25"/>
    <mergeCell ref="B26:D26"/>
    <mergeCell ref="B27:D27"/>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2026-09-22T17:22:34Z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2026-09-22T17:22:34Z</dcterms:modified>
  <cp:revision>1</cp:revision>
</cp:coreProperties>
</file>